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6945F27F-218C-4F78-B847-320E530F62F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Form 1a - ABR Office (2)" sheetId="4" r:id="rId1"/>
    <sheet name="Form 1b - ABR Summary" sheetId="2" r:id="rId2"/>
    <sheet name="FDPP LICENSE" sheetId="3" state="veryHidden" r:id="rId3"/>
  </sheets>
  <definedNames>
    <definedName name="_xlnm._FilterDatabase" localSheetId="0" hidden="1">'Form 1a - ABR Office (2)'!$H$1:$H$1636</definedName>
    <definedName name="_xlnm.Print_Area" localSheetId="0">'Form 1a - ABR Office (2)'!$A$177,'Form 1a - ABR Office (2)'!$A$1560:$G$1600,'Form 1a - ABR Office (2)'!$A$1503:$G$1558,'Form 1a - ABR Office (2)'!$A$1387:$G$1500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9" i="4" l="1"/>
  <c r="G1110" i="4"/>
  <c r="F1110" i="4"/>
  <c r="E1110" i="4"/>
  <c r="D1110" i="4"/>
  <c r="C1110" i="4"/>
</calcChain>
</file>

<file path=xl/sharedStrings.xml><?xml version="1.0" encoding="utf-8"?>
<sst xmlns="http://schemas.openxmlformats.org/spreadsheetml/2006/main" count="3161" uniqueCount="762">
  <si>
    <t>FDPP Form 1a - Annual Budget Report, by Office of Department</t>
  </si>
  <si>
    <t>(DBM Local Budget Memorandum No.82 dated June 14, 2021, LBP Form No. 2)</t>
  </si>
  <si>
    <t>Note: This Form is to be filled-up or prepared by Office or by Department separately. Thus, the Annual Budget shall be composed of separate sheets of this form per Office or Department.  In addition, Form 1b - ABR, Summary must also be filled-up and submitted.</t>
  </si>
  <si>
    <t>PROGRAMMED APPROPRIATION AND OBLIGATION BY OBJECT OF EXPENDITURE</t>
  </si>
  <si>
    <t>CALENDAR YEAR:</t>
  </si>
  <si>
    <t>OFFICE:</t>
  </si>
  <si>
    <t>Object of Expenditure
1</t>
  </si>
  <si>
    <t>Account Code
2</t>
  </si>
  <si>
    <t>Past Year (Actual)
3</t>
  </si>
  <si>
    <t>Current Year (Estimate)</t>
  </si>
  <si>
    <t>Budget Year (Proposed)
7</t>
  </si>
  <si>
    <t>First Semester (Actual)
4</t>
  </si>
  <si>
    <t>Second Semester  (Estimate)                           5</t>
  </si>
  <si>
    <t>TOTAL
6</t>
  </si>
  <si>
    <t>2.0 Capital Outlay</t>
  </si>
  <si>
    <t xml:space="preserve">                                                         Total Appropriation</t>
  </si>
  <si>
    <t>We hereby certify that we have reviewed the contents and hereby attest to the varacity and correctness of the data or information contained in this document.</t>
  </si>
  <si>
    <t>Prepared:</t>
  </si>
  <si>
    <t>Reviewed:</t>
  </si>
  <si>
    <t>Approved:</t>
  </si>
  <si>
    <t xml:space="preserve">FDPP Form 1b - Annual Budget Report, Summary  </t>
  </si>
  <si>
    <t>CAUTION:</t>
  </si>
  <si>
    <t>TO REDUCE THE RISK OF UPLOADING WRONG TEMPLATE FOR THIS DOCUMENT, DO NOT EDIT/DELETE THIS SHEET.</t>
  </si>
  <si>
    <t>FROM:</t>
  </si>
  <si>
    <t>FDPP TEAM</t>
  </si>
  <si>
    <t>v2</t>
  </si>
  <si>
    <t>1.1 Personal Services</t>
  </si>
  <si>
    <t>5-03-03-01</t>
  </si>
  <si>
    <t>OFFICE OF THE MAYOR</t>
  </si>
  <si>
    <t>Salaries</t>
  </si>
  <si>
    <t>PERA</t>
  </si>
  <si>
    <t>RATA</t>
  </si>
  <si>
    <t>Clothing</t>
  </si>
  <si>
    <t>Year End Benefits</t>
  </si>
  <si>
    <t>Cash Gift</t>
  </si>
  <si>
    <t>Mid Yr. Bonus</t>
  </si>
  <si>
    <t>Performance Enchancement Inc.</t>
  </si>
  <si>
    <t>Life &amp; Ret. Ins. Prem.</t>
  </si>
  <si>
    <t>PAG-IBIG</t>
  </si>
  <si>
    <t>Philhealth</t>
  </si>
  <si>
    <t>ECC</t>
  </si>
  <si>
    <t>Terminal Pay</t>
  </si>
  <si>
    <t>Loyalty Pay</t>
  </si>
  <si>
    <t>CNA  Benefits</t>
  </si>
  <si>
    <t>Service Recognition Incentive</t>
  </si>
  <si>
    <t>Other Personnel Benefits</t>
  </si>
  <si>
    <t>1.2 Maintenance &amp; Other Operating Expenses</t>
  </si>
  <si>
    <t>Traveling Expenses</t>
  </si>
  <si>
    <t>Training Expenses</t>
  </si>
  <si>
    <t>Office Supplies Expenses</t>
  </si>
  <si>
    <t>Other Supplies and Materials Expenses</t>
  </si>
  <si>
    <t>Electricity Expenses</t>
  </si>
  <si>
    <t>Telephone Expense-Mobile</t>
  </si>
  <si>
    <t>Internet Subscription Expenses</t>
  </si>
  <si>
    <t>Confidential Expenses</t>
  </si>
  <si>
    <t>Fidelity Bond Premium</t>
  </si>
  <si>
    <t>General Services</t>
  </si>
  <si>
    <t>Aid to Barangay</t>
  </si>
  <si>
    <t xml:space="preserve">Subsidy: </t>
  </si>
  <si>
    <t>Other MOOE</t>
  </si>
  <si>
    <t>Other MOOE:</t>
  </si>
  <si>
    <t xml:space="preserve">    Livelihood Assistance</t>
  </si>
  <si>
    <t xml:space="preserve">   Support to Katarungang Pambarangay</t>
  </si>
  <si>
    <t xml:space="preserve">   Support to PLEB</t>
  </si>
  <si>
    <t xml:space="preserve">   Support to Brigada Eskuwela (LCPC)</t>
  </si>
  <si>
    <t xml:space="preserve">   Support to Sangguniang Kabataan (LCPC)</t>
  </si>
  <si>
    <t xml:space="preserve">   Support to CSO's</t>
  </si>
  <si>
    <t xml:space="preserve">   Support to POPS (LCPC)</t>
  </si>
  <si>
    <t xml:space="preserve">   Support to MADAC (LCPC)</t>
  </si>
  <si>
    <t xml:space="preserve">   Support to BADAC (LCPC)</t>
  </si>
  <si>
    <t xml:space="preserve">   Support to LCPC</t>
  </si>
  <si>
    <t xml:space="preserve">   Support to BIMS/LHB</t>
  </si>
  <si>
    <t xml:space="preserve">   Support to KC NCDDP</t>
  </si>
  <si>
    <t xml:space="preserve">   Support to Barangay &amp; SK Election</t>
  </si>
  <si>
    <t xml:space="preserve">   Support to BNS</t>
  </si>
  <si>
    <t xml:space="preserve">   Support to Day Care Workers</t>
  </si>
  <si>
    <t>Airconditioning Unit(Function Hall)</t>
  </si>
  <si>
    <t>Mirrorless Camera with Kit Lens</t>
  </si>
  <si>
    <t>50mm Lens (RF Lens) with extender</t>
  </si>
  <si>
    <t>Smart TV (43 Inches)</t>
  </si>
  <si>
    <t>Projector</t>
  </si>
  <si>
    <t>Photocopier</t>
  </si>
  <si>
    <t>Laptop</t>
  </si>
  <si>
    <t>UPS</t>
  </si>
  <si>
    <t>5-01-001-01</t>
  </si>
  <si>
    <t>5-01-01-010</t>
  </si>
  <si>
    <t>5-01-02-010</t>
  </si>
  <si>
    <t>5-01-02-020/030</t>
  </si>
  <si>
    <t>5-01-02-040</t>
  </si>
  <si>
    <t>5-01-02-140</t>
  </si>
  <si>
    <t>5-01-02-150</t>
  </si>
  <si>
    <t>5-01-02-990</t>
  </si>
  <si>
    <t>5-01-03-010</t>
  </si>
  <si>
    <t>5-01-03-020</t>
  </si>
  <si>
    <t>5-01-03-030</t>
  </si>
  <si>
    <t>5-01-03-040</t>
  </si>
  <si>
    <t>5-01-04-030</t>
  </si>
  <si>
    <t>5-01-04-990</t>
  </si>
  <si>
    <t>5-02-01-010</t>
  </si>
  <si>
    <t>5-02-02-010</t>
  </si>
  <si>
    <t>5-02-03-010</t>
  </si>
  <si>
    <t>5-02-03-990</t>
  </si>
  <si>
    <t>5-02-03-020</t>
  </si>
  <si>
    <t>5-02-04-020</t>
  </si>
  <si>
    <t>5-02-05-020</t>
  </si>
  <si>
    <t>5-02-05-010</t>
  </si>
  <si>
    <t>5-02-05-030</t>
  </si>
  <si>
    <t>5-02-10-010</t>
  </si>
  <si>
    <t>5-02-16-020</t>
  </si>
  <si>
    <t>5-02-12-990</t>
  </si>
  <si>
    <t>5-02-14-990</t>
  </si>
  <si>
    <t>5-02-14-020</t>
  </si>
  <si>
    <t>5-02-99-990</t>
  </si>
  <si>
    <t>1-07-05-020</t>
  </si>
  <si>
    <t>1-07-05-030</t>
  </si>
  <si>
    <t>1-07-05-120</t>
  </si>
  <si>
    <t xml:space="preserve">        MARK JEWERY G. LOZANO(SGD)</t>
  </si>
  <si>
    <t>Municipal Mayor</t>
  </si>
  <si>
    <t xml:space="preserve">      ANITA B. CORREA(SGD)</t>
  </si>
  <si>
    <t xml:space="preserve">       Mun. Budget Officer</t>
  </si>
  <si>
    <t>Honorarium</t>
  </si>
  <si>
    <t>Performance Enhancement Incentive</t>
  </si>
  <si>
    <t>CNA Incentive</t>
  </si>
  <si>
    <t>Travelling Expenses</t>
  </si>
  <si>
    <t>Office Supplies Expense</t>
  </si>
  <si>
    <t>Other Supplies Expenses</t>
  </si>
  <si>
    <t>Accountable Forms</t>
  </si>
  <si>
    <t>Telephone Expenses - Mobile</t>
  </si>
  <si>
    <t>R/M of Water Facilities (LCPC)</t>
  </si>
  <si>
    <t>Maintenance of SMWWS Computerization</t>
  </si>
  <si>
    <t>Cabinet</t>
  </si>
  <si>
    <t>Suction Machine</t>
  </si>
  <si>
    <t>Water Dispenser</t>
  </si>
  <si>
    <t>Desktop Computer</t>
  </si>
  <si>
    <t>Printer</t>
  </si>
  <si>
    <t>5-01-02-100</t>
  </si>
  <si>
    <t>5-01-02990</t>
  </si>
  <si>
    <t>5-07-05-020</t>
  </si>
  <si>
    <t>1-07-05-010</t>
  </si>
  <si>
    <t>Second Semester  (Estimate)                                                        5</t>
  </si>
  <si>
    <t>WATERWORKS OFFICE</t>
  </si>
  <si>
    <t>VILMA E. GAON(SGD)</t>
  </si>
  <si>
    <t>Admin. Officer IV/Water Works - OIC</t>
  </si>
  <si>
    <t>Other Supplies And Materials Expense</t>
  </si>
  <si>
    <t>Internet Subscription Expense</t>
  </si>
  <si>
    <t>Desktop</t>
  </si>
  <si>
    <t>PESO - Designate</t>
  </si>
  <si>
    <t>Coffee Table and Chair Set</t>
  </si>
  <si>
    <t>Smart TV</t>
  </si>
  <si>
    <t>Office Chairs</t>
  </si>
  <si>
    <t>RENO G. LOZANO(SGD)</t>
  </si>
  <si>
    <t>KERIMA E. LAGUNA(SGD)</t>
  </si>
  <si>
    <t>JOSEPHINE G. PEREA(SGD)</t>
  </si>
  <si>
    <t xml:space="preserve">    Mun. Assessor/BAC Chairman</t>
  </si>
  <si>
    <t xml:space="preserve">Year End Benefits </t>
  </si>
  <si>
    <t xml:space="preserve">Cash Gift </t>
  </si>
  <si>
    <t>Travel</t>
  </si>
  <si>
    <t>Training</t>
  </si>
  <si>
    <t>Office Supplies</t>
  </si>
  <si>
    <t>Telephone Expense - Mobile</t>
  </si>
  <si>
    <t>5-3-03-01</t>
  </si>
  <si>
    <t>JOSEPH D. GABITAN(SGD)</t>
  </si>
  <si>
    <t>CNA Benefits</t>
  </si>
  <si>
    <t>Office SuppliesExpenses</t>
  </si>
  <si>
    <t>Steel Cabinet</t>
  </si>
  <si>
    <t>5-01-002-01</t>
  </si>
  <si>
    <t>RAMON R. ESPELA(SGD)</t>
  </si>
  <si>
    <t>Book Binding of Resolution/Ordinances/Budget</t>
  </si>
  <si>
    <t>Fuel, Oil &amp; Lubricants Expenses</t>
  </si>
  <si>
    <t>Other Supplies &amp; Materials Expenses</t>
  </si>
  <si>
    <t>Table Nameplate &amp; Picture Frames</t>
  </si>
  <si>
    <t>R/M of Transportation Equipment</t>
  </si>
  <si>
    <t>Publication</t>
  </si>
  <si>
    <t>Support to Standing Committees</t>
  </si>
  <si>
    <t>R/M Machinery &amp; Equipment</t>
  </si>
  <si>
    <t>5-01-09-990</t>
  </si>
  <si>
    <t>5-02-03-090</t>
  </si>
  <si>
    <t>5-02-13-060</t>
  </si>
  <si>
    <t>5-02-99-020</t>
  </si>
  <si>
    <t>5-02-13-050</t>
  </si>
  <si>
    <t>ARNEL P. FUENTES(SGD)</t>
  </si>
  <si>
    <t>OFFICE OF THE SECRETARY</t>
  </si>
  <si>
    <t>OFFICE OF THE MUN. TREASURER</t>
  </si>
  <si>
    <t>5-01-005-01</t>
  </si>
  <si>
    <t>5-01-02-130</t>
  </si>
  <si>
    <t>REGIE G. BEJERANO(SGD)</t>
  </si>
  <si>
    <t>5-02-11-020</t>
  </si>
  <si>
    <t>Auditing Services</t>
  </si>
  <si>
    <t>ROMMEL F. GRUBA(SGD)</t>
  </si>
  <si>
    <t>OFFICE OF THE MUN. BUDGET OFFICER</t>
  </si>
  <si>
    <t>Internet Expenses</t>
  </si>
  <si>
    <t>5-01-008-01</t>
  </si>
  <si>
    <t>ANITA B. CORREA (SGD)</t>
  </si>
  <si>
    <t>OFFICE OF THE MPDC</t>
  </si>
  <si>
    <t>Updating of Formulation of Sectoral Plans</t>
  </si>
  <si>
    <t>CBMS E-BHIDA (7K)</t>
  </si>
  <si>
    <t>Website</t>
  </si>
  <si>
    <t>2.O Capital Outlay</t>
  </si>
  <si>
    <t>MICHAEL G. RIVERA (SGD)</t>
  </si>
  <si>
    <t>OFFICE OF THE MUN. ENGR..</t>
  </si>
  <si>
    <t>GPS Camera</t>
  </si>
  <si>
    <t>Motorcycle</t>
  </si>
  <si>
    <t>1-07-06-010</t>
  </si>
  <si>
    <t>OFFICE OF THE MUN. HEALTH OFFICER</t>
  </si>
  <si>
    <t>Subsistence Allowance</t>
  </si>
  <si>
    <t>Laundry Allowance</t>
  </si>
  <si>
    <t>Performance Enchancement Incentive</t>
  </si>
  <si>
    <t>Aid to Medico Legal</t>
  </si>
  <si>
    <t>Support to BIMS/LHB</t>
  </si>
  <si>
    <t>Airconditioning Unit (2)</t>
  </si>
  <si>
    <t>5-01-011-01</t>
  </si>
  <si>
    <t>5-01-02-050</t>
  </si>
  <si>
    <t>5-01-02-060</t>
  </si>
  <si>
    <t>5-01-02-110</t>
  </si>
  <si>
    <t>5-02-12-020</t>
  </si>
  <si>
    <t>OFFICE OF THE MUN. CIVIL REGISTRAR</t>
  </si>
  <si>
    <t>Postage and Courier Services</t>
  </si>
  <si>
    <t>AVR</t>
  </si>
  <si>
    <t>Scanner</t>
  </si>
  <si>
    <t>5-01-012-01</t>
  </si>
  <si>
    <t>OFFICE OF THE HRMO</t>
  </si>
  <si>
    <t>Honoraria</t>
  </si>
  <si>
    <t>Year End Performance Assessment</t>
  </si>
  <si>
    <t>CapDev Training for Employees</t>
  </si>
  <si>
    <t>Support to PRAISE</t>
  </si>
  <si>
    <t>Annual Physical Exam for 70 Employees</t>
  </si>
  <si>
    <t>HRMO II</t>
  </si>
  <si>
    <t>Mun. Civil Registrar</t>
  </si>
  <si>
    <t>Municipal Engineer</t>
  </si>
  <si>
    <t>MPDC</t>
  </si>
  <si>
    <t>Mun. Budget Officer</t>
  </si>
  <si>
    <t>Municipal Accountant</t>
  </si>
  <si>
    <t xml:space="preserve">    Mun. Assessor</t>
  </si>
  <si>
    <t>Mun. Treasurer</t>
  </si>
  <si>
    <t>Secretary to the Sanggunian</t>
  </si>
  <si>
    <t>Vice Mayor</t>
  </si>
  <si>
    <t>Administrative Officer II</t>
  </si>
  <si>
    <t>OFFICE OF THE MDRRMO</t>
  </si>
  <si>
    <t>Agricultural Supplies Expenses</t>
  </si>
  <si>
    <t>Support to MAFC</t>
  </si>
  <si>
    <t>Support to MFARMC</t>
  </si>
  <si>
    <t>5-02-003-01</t>
  </si>
  <si>
    <t>5-02-03-100</t>
  </si>
  <si>
    <t>Mun. Agriculturist</t>
  </si>
  <si>
    <t>CNA Incentives</t>
  </si>
  <si>
    <t>Personal Protective Equipment(SWM)</t>
  </si>
  <si>
    <t>Insurance Expense (Eco-Aide &amp; SWM)</t>
  </si>
  <si>
    <t>Clean and Green Program</t>
  </si>
  <si>
    <t>Solid Waste Management Program</t>
  </si>
  <si>
    <t>5-02-004-01</t>
  </si>
  <si>
    <t>5-02-16-030</t>
  </si>
  <si>
    <t>MENRO - Designate</t>
  </si>
  <si>
    <t>Hazard Pay</t>
  </si>
  <si>
    <t>Office Table &amp; Chairs (OSCA)</t>
  </si>
  <si>
    <t>Speaker with Microphone</t>
  </si>
  <si>
    <t>5-02-005-01</t>
  </si>
  <si>
    <t>MSWDO</t>
  </si>
  <si>
    <t>Training and Seminars Expenses</t>
  </si>
  <si>
    <t>Telephone Expenses Mobile</t>
  </si>
  <si>
    <t>R/M of Buildings &amp; Other Structures</t>
  </si>
  <si>
    <t>Fuel, Oil &amp; Lubricants</t>
  </si>
  <si>
    <t>R/M of Machinery Equipment</t>
  </si>
  <si>
    <t>MonoblocFolding Table (Heavy Duty) 6</t>
  </si>
  <si>
    <t>5-02-13-040</t>
  </si>
  <si>
    <t>GSO - Designate</t>
  </si>
  <si>
    <t>1.0 BEGINNING BALANCE: Retained Earnings</t>
  </si>
  <si>
    <t>2.0 INCOME</t>
  </si>
  <si>
    <t>2.1LOCAL SOURCES</t>
  </si>
  <si>
    <t xml:space="preserve">2.1.1 Tax Revenue   </t>
  </si>
  <si>
    <t xml:space="preserve">          Real Property Tax</t>
  </si>
  <si>
    <t xml:space="preserve">              Special Assessment Tax</t>
  </si>
  <si>
    <t xml:space="preserve">              Real Property Tax - Current Year</t>
  </si>
  <si>
    <t xml:space="preserve">              Real Property Tax - Previous Year</t>
  </si>
  <si>
    <t xml:space="preserve">              Real Property Tax - Penalties (Current)</t>
  </si>
  <si>
    <t xml:space="preserve">              Real Property Tax - Penalties (Previous)</t>
  </si>
  <si>
    <t xml:space="preserve">              Real Property Tax on Idle Lands</t>
  </si>
  <si>
    <t xml:space="preserve">              Interest Income - Bank Deposit</t>
  </si>
  <si>
    <t xml:space="preserve">           Tax on Business</t>
  </si>
  <si>
    <t xml:space="preserve">              Amusement Tax on Admission</t>
  </si>
  <si>
    <t xml:space="preserve">              Business Tax</t>
  </si>
  <si>
    <t xml:space="preserve">                   Retailers</t>
  </si>
  <si>
    <t xml:space="preserve">                   Banks &amp; Other Financial Institutions</t>
  </si>
  <si>
    <t xml:space="preserve">                   Peddlers</t>
  </si>
  <si>
    <t xml:space="preserve">              Fines and Penalties-Business Taxes</t>
  </si>
  <si>
    <t xml:space="preserve">          Other Taxes</t>
  </si>
  <si>
    <t xml:space="preserve">              Community Tax-Corporation</t>
  </si>
  <si>
    <t xml:space="preserve">              Community Tax-Individual</t>
  </si>
  <si>
    <t xml:space="preserve">              Penalties on Community Tax Certificate</t>
  </si>
  <si>
    <t xml:space="preserve">              Professional Tax</t>
  </si>
  <si>
    <t xml:space="preserve">              Fines and Penalties-Other Taxes</t>
  </si>
  <si>
    <t xml:space="preserve">    2.1.2 NON-TAX REVENUES</t>
  </si>
  <si>
    <t xml:space="preserve">         Regulatory Fees (Permits &amp; Licenses)</t>
  </si>
  <si>
    <t xml:space="preserve">            Permits and Licenses</t>
  </si>
  <si>
    <t xml:space="preserve">               Fees on Weights and Measure</t>
  </si>
  <si>
    <t xml:space="preserve">               Building Permit Fees</t>
  </si>
  <si>
    <t xml:space="preserve">               Zonal/LocationPermit Fees</t>
  </si>
  <si>
    <t xml:space="preserve">               Tricycle Operators Permit Fees</t>
  </si>
  <si>
    <t xml:space="preserve">               Other Permits and Licenses</t>
  </si>
  <si>
    <t xml:space="preserve">            Registration Fees</t>
  </si>
  <si>
    <t xml:space="preserve">               Cattle/Animal Registration Fees</t>
  </si>
  <si>
    <t xml:space="preserve">               Civil Registration Fees</t>
  </si>
  <si>
    <t xml:space="preserve">            Inspection Fees</t>
  </si>
  <si>
    <t xml:space="preserve">            Penalties on Local Taxes</t>
  </si>
  <si>
    <t xml:space="preserve">         Service/User Charges (service Income)</t>
  </si>
  <si>
    <t xml:space="preserve">            Clearance and Certification Fees</t>
  </si>
  <si>
    <t xml:space="preserve">                Police Clearance</t>
  </si>
  <si>
    <t xml:space="preserve">                Other Clearance and Certification</t>
  </si>
  <si>
    <t xml:space="preserve">            Other Fees</t>
  </si>
  <si>
    <t xml:space="preserve">                Garbage Fees</t>
  </si>
  <si>
    <t xml:space="preserve">                Reconnection Fee(water)</t>
  </si>
  <si>
    <t xml:space="preserve">            Other Service Income (Water System)</t>
  </si>
  <si>
    <t xml:space="preserve">            Parking and Terminal Fees</t>
  </si>
  <si>
    <t xml:space="preserve">            Slaughter Fees</t>
  </si>
  <si>
    <t xml:space="preserve">            Fines &amp; Penalties-Service Income</t>
  </si>
  <si>
    <t xml:space="preserve">         Receipts from Economic Enterprises (Business Income)</t>
  </si>
  <si>
    <t xml:space="preserve">            </t>
  </si>
  <si>
    <t xml:space="preserve">            Receipts from Economic Enterprises (Business Income) </t>
  </si>
  <si>
    <t xml:space="preserve">                 Cemetery Operations</t>
  </si>
  <si>
    <t xml:space="preserve">                 Market Operations</t>
  </si>
  <si>
    <t xml:space="preserve">                 Waterworks System Operations</t>
  </si>
  <si>
    <t xml:space="preserve">                 Lease/Rental of Facilities</t>
  </si>
  <si>
    <t xml:space="preserve">                 Other Economic Enterprise (Ante Mortem)</t>
  </si>
  <si>
    <t xml:space="preserve">                 Fire Fund Fee</t>
  </si>
  <si>
    <t xml:space="preserve">         Other Income/Receipts (Other General Income)</t>
  </si>
  <si>
    <t xml:space="preserve">            Interest Income</t>
  </si>
  <si>
    <t xml:space="preserve">            Other General Income(Miscellaneous)</t>
  </si>
  <si>
    <t xml:space="preserve">                  Miscellaneous - Others</t>
  </si>
  <si>
    <t>4-01-02-040</t>
  </si>
  <si>
    <t>4-01-05-020</t>
  </si>
  <si>
    <t>4-02-02-220</t>
  </si>
  <si>
    <t>4-01-03-060</t>
  </si>
  <si>
    <t>4-01-03-030</t>
  </si>
  <si>
    <t>4-02-02-980</t>
  </si>
  <si>
    <t>4-01-01-050</t>
  </si>
  <si>
    <t>4-01-05-010</t>
  </si>
  <si>
    <t>4-01-05-040</t>
  </si>
  <si>
    <t>4-02-01-010</t>
  </si>
  <si>
    <t>4-02-01-160</t>
  </si>
  <si>
    <t>4-02-01-020</t>
  </si>
  <si>
    <t>4-02-01-100</t>
  </si>
  <si>
    <t>4-02-01-040</t>
  </si>
  <si>
    <t>4-02-02-190</t>
  </si>
  <si>
    <t>4-02-02-120</t>
  </si>
  <si>
    <t>4-02-02-150</t>
  </si>
  <si>
    <t>4-02-02-160</t>
  </si>
  <si>
    <t>4-02-02-090</t>
  </si>
  <si>
    <t>4-02-02-050</t>
  </si>
  <si>
    <t>TOTAL INCOME-LOCAL SOURCES</t>
  </si>
  <si>
    <t xml:space="preserve">     2.2 EXTERNAL SOURCES</t>
  </si>
  <si>
    <t xml:space="preserve">         Share From National Tax Collection</t>
  </si>
  <si>
    <t xml:space="preserve">            National Tax Allocation</t>
  </si>
  <si>
    <t xml:space="preserve">     Current Year</t>
  </si>
  <si>
    <t xml:space="preserve">     Prior Year</t>
  </si>
  <si>
    <t>Internal Revenue Allotment</t>
  </si>
  <si>
    <t/>
  </si>
  <si>
    <t xml:space="preserve">     Share fom EVAT</t>
  </si>
  <si>
    <t xml:space="preserve">     Share from National Wealth</t>
  </si>
  <si>
    <t xml:space="preserve">          Forestry Charges</t>
  </si>
  <si>
    <t xml:space="preserve">      Share from PAGCOR/PCSO/Lotto</t>
  </si>
  <si>
    <t xml:space="preserve">TOTAL INCOME/RECEIPTS FROM EXTERNAL </t>
  </si>
  <si>
    <t>SOURCES</t>
  </si>
  <si>
    <t>TOTAL INCOME</t>
  </si>
  <si>
    <t xml:space="preserve">TOTAL AVAILABLE RESOURCES:                         </t>
  </si>
  <si>
    <t>3.0 Less: CONTINUING APPROPRIATION:</t>
  </si>
  <si>
    <t>4.0 NET AVAILABLE FOR APPROPRIATION:</t>
  </si>
  <si>
    <t>5.0   Expenditures</t>
  </si>
  <si>
    <t>5.1  Current Operating Expenditures</t>
  </si>
  <si>
    <t xml:space="preserve">            Personal Services</t>
  </si>
  <si>
    <t>5-01-01-020/030</t>
  </si>
  <si>
    <t>Total Personal Services</t>
  </si>
  <si>
    <t xml:space="preserve">     Maintenance &amp; Other Operating Expenses</t>
  </si>
  <si>
    <t>5-01-001-02</t>
  </si>
  <si>
    <t>5-02-13-030</t>
  </si>
  <si>
    <t xml:space="preserve">            Subsidy:</t>
  </si>
  <si>
    <t xml:space="preserve">                               DILG</t>
  </si>
  <si>
    <t xml:space="preserve">                               OSCA</t>
  </si>
  <si>
    <t xml:space="preserve">                               MTC/RTC</t>
  </si>
  <si>
    <t xml:space="preserve">                               PAO/Public Pros.</t>
  </si>
  <si>
    <t xml:space="preserve">                               BIR</t>
  </si>
  <si>
    <t xml:space="preserve">                               PNP</t>
  </si>
  <si>
    <t xml:space="preserve">            Aid to Barangay</t>
  </si>
  <si>
    <t xml:space="preserve">            Aid to Medico Legal</t>
  </si>
  <si>
    <t xml:space="preserve">            Fidelity Bond Premium</t>
  </si>
  <si>
    <t>5-02-16-990</t>
  </si>
  <si>
    <t xml:space="preserve">            Publication</t>
  </si>
  <si>
    <t xml:space="preserve">            Website</t>
  </si>
  <si>
    <t xml:space="preserve">            Updating/Formulation of Plans</t>
  </si>
  <si>
    <t xml:space="preserve">            Livelihood Assistance</t>
  </si>
  <si>
    <t xml:space="preserve">            CBMS E-BHIDA (7K)</t>
  </si>
  <si>
    <t xml:space="preserve">            Mental Health Program</t>
  </si>
  <si>
    <t xml:space="preserve">            Updating of Citizen's Charter</t>
  </si>
  <si>
    <t xml:space="preserve">            Clean and Green Program</t>
  </si>
  <si>
    <t xml:space="preserve">            Solid Waste Management Program</t>
  </si>
  <si>
    <t xml:space="preserve">            Other MOOE:</t>
  </si>
  <si>
    <t xml:space="preserve">            Support to Katarungang Pambarangay</t>
  </si>
  <si>
    <t xml:space="preserve">            Support to PLEB</t>
  </si>
  <si>
    <t xml:space="preserve">            Support to Brigada Eskuwela (LCPC)</t>
  </si>
  <si>
    <t xml:space="preserve">            Support to PO's &amp; NGO's</t>
  </si>
  <si>
    <t xml:space="preserve">            Support to CSO's</t>
  </si>
  <si>
    <t xml:space="preserve">            Support to Standing Committees</t>
  </si>
  <si>
    <t xml:space="preserve">            Support to Sangguniang Kabataan (LCPC)</t>
  </si>
  <si>
    <t xml:space="preserve">            Support to POPS (LCPC)</t>
  </si>
  <si>
    <t xml:space="preserve">            Support to MADAC (LCPC)</t>
  </si>
  <si>
    <t xml:space="preserve">            Support to BADAC (LCPC)</t>
  </si>
  <si>
    <t xml:space="preserve">            Support to LCPC</t>
  </si>
  <si>
    <t xml:space="preserve">            Support to BIMS/LHB</t>
  </si>
  <si>
    <t xml:space="preserve">            Support to MAFC</t>
  </si>
  <si>
    <t xml:space="preserve">            Support to MFARMC</t>
  </si>
  <si>
    <t xml:space="preserve">            Support to PRAISE</t>
  </si>
  <si>
    <t xml:space="preserve">            Support to SPES</t>
  </si>
  <si>
    <t xml:space="preserve">            Support to KC NCDDP</t>
  </si>
  <si>
    <t xml:space="preserve">            Support to Barangay &amp; SK Election</t>
  </si>
  <si>
    <t xml:space="preserve">            Support to BNS</t>
  </si>
  <si>
    <t xml:space="preserve">            Support to Day Care Workers</t>
  </si>
  <si>
    <t>Total MOOE</t>
  </si>
  <si>
    <t xml:space="preserve">              Capital Outlay</t>
  </si>
  <si>
    <t>Total Capital Outlay</t>
  </si>
  <si>
    <t xml:space="preserve">          Special Purpose Appropriation</t>
  </si>
  <si>
    <t xml:space="preserve">            Lump Sum Appropriation for Personal Services</t>
  </si>
  <si>
    <t xml:space="preserve">            20% Community Dev't Fund</t>
  </si>
  <si>
    <t xml:space="preserve">            5% MDRRM Fund (70%)</t>
  </si>
  <si>
    <t xml:space="preserve">            5% MDRRM Fund (30%)</t>
  </si>
  <si>
    <t xml:space="preserve">            GAD Budget</t>
  </si>
  <si>
    <t>Total SPA</t>
  </si>
  <si>
    <t xml:space="preserve">                    Savings from Continuing Appropriation</t>
  </si>
  <si>
    <t>Municipal Treasurer</t>
  </si>
  <si>
    <t xml:space="preserve">         ANITA B. CORREA(SGD)</t>
  </si>
  <si>
    <t xml:space="preserve">       Municipal Budget Officer</t>
  </si>
  <si>
    <t>MICHAEL G. RIVERA(SGD)</t>
  </si>
  <si>
    <t xml:space="preserve"> MPDC</t>
  </si>
  <si>
    <t xml:space="preserve">         ROMMEL F. GRUBA(SGD)</t>
  </si>
  <si>
    <t xml:space="preserve">         Mun. Accountant</t>
  </si>
  <si>
    <t>MARK JEWERY G. LOZANO(SGD)</t>
  </si>
  <si>
    <t xml:space="preserve">  -   </t>
  </si>
  <si>
    <t>Gratuity Pay</t>
  </si>
  <si>
    <t>Other General Services</t>
  </si>
  <si>
    <t xml:space="preserve"> DILG</t>
  </si>
  <si>
    <t xml:space="preserve"> OSCA</t>
  </si>
  <si>
    <t xml:space="preserve"> MTC/RTC</t>
  </si>
  <si>
    <t xml:space="preserve"> PAO/Public Prosecutor</t>
  </si>
  <si>
    <t xml:space="preserve"> BIR</t>
  </si>
  <si>
    <t xml:space="preserve"> PNP</t>
  </si>
  <si>
    <t xml:space="preserve">   Support to LCAT-VAWC</t>
  </si>
  <si>
    <t xml:space="preserve">   Support to Solo Parents</t>
  </si>
  <si>
    <t xml:space="preserve">   Support to Midterm Election</t>
  </si>
  <si>
    <t xml:space="preserve">   Support to JGF-LGU-BLT Kitchen</t>
  </si>
  <si>
    <t xml:space="preserve">   Support to BHWs</t>
  </si>
  <si>
    <t xml:space="preserve"> Projector </t>
  </si>
  <si>
    <t xml:space="preserve"> Office Chair </t>
  </si>
  <si>
    <t xml:space="preserve"> Laptop (MAC) </t>
  </si>
  <si>
    <t xml:space="preserve"> Printers with Scanners </t>
  </si>
  <si>
    <t xml:space="preserve"> Desktop Computer (MNAO) </t>
  </si>
  <si>
    <t xml:space="preserve"> Portable Speaker </t>
  </si>
  <si>
    <t xml:space="preserve"> UPS </t>
  </si>
  <si>
    <t xml:space="preserve"> 3.0 Financial Expenses </t>
  </si>
  <si>
    <t xml:space="preserve"> 4.0 Special Purpose Appropriation 		</t>
  </si>
  <si>
    <t xml:space="preserve">	 20% CDF 		</t>
  </si>
  <si>
    <t xml:space="preserve"> Livelihood Assistance Grant </t>
  </si>
  <si>
    <t xml:space="preserve"> Loan Amortization (MDFO) </t>
  </si>
  <si>
    <t>Improvement of Integrated Terminal</t>
  </si>
  <si>
    <t xml:space="preserve"> 5% GAD Budget </t>
  </si>
  <si>
    <t>PNRC Support to Activities</t>
  </si>
  <si>
    <t>Support to Sports Activities</t>
  </si>
  <si>
    <t>Support to Cultural Activities</t>
  </si>
  <si>
    <t>Kadunungan Program (7K)</t>
  </si>
  <si>
    <t>Katrangkiluhan Program (7K)</t>
  </si>
  <si>
    <t xml:space="preserve">  436,584.00 </t>
  </si>
  <si>
    <t xml:space="preserve">  227,805.00 </t>
  </si>
  <si>
    <t xml:space="preserve">  228,375.00 </t>
  </si>
  <si>
    <t xml:space="preserve"> 5-07-05-020 </t>
  </si>
  <si>
    <t>Airconditioning Unit</t>
  </si>
  <si>
    <t xml:space="preserve"> 5-02-01-010 </t>
  </si>
  <si>
    <t xml:space="preserve"> 5-02-02-010 </t>
  </si>
  <si>
    <t xml:space="preserve"> 5-02-03-090 </t>
  </si>
  <si>
    <t xml:space="preserve"> 5-02-05-020 </t>
  </si>
  <si>
    <t xml:space="preserve"> 5-02-03-990 </t>
  </si>
  <si>
    <t>Portable Speaker</t>
  </si>
  <si>
    <t>3.0 Financial Expenses</t>
  </si>
  <si>
    <t>4.0 Special Purpose Appropriation</t>
  </si>
  <si>
    <t>5% GAD Budget</t>
  </si>
  <si>
    <t>SPES Employment Support to Students</t>
  </si>
  <si>
    <t>Kabuhayan Program (7K)</t>
  </si>
  <si>
    <t xml:space="preserve"> 5-02-99-990 </t>
  </si>
  <si>
    <t xml:space="preserve">  5% GAD Budget</t>
  </si>
  <si>
    <t xml:space="preserve">    Kalinigan Program</t>
  </si>
  <si>
    <t>ANITA B. CORREA(SGD)</t>
  </si>
  <si>
    <t>PROGRAMMED APPROPRIATION AND OBLIGATION BY OBJECT OF EXPENDITURES</t>
  </si>
  <si>
    <t xml:space="preserve"> 5-01-003-01 </t>
  </si>
  <si>
    <t>Window Blinds</t>
  </si>
  <si>
    <t xml:space="preserve">Traveling Expenses		</t>
  </si>
  <si>
    <t xml:space="preserve">  13,363,220.52 </t>
  </si>
  <si>
    <t xml:space="preserve">  7,479,978.83 </t>
  </si>
  <si>
    <t xml:space="preserve">  8,004,906.73 </t>
  </si>
  <si>
    <t xml:space="preserve">  15,484,885.56 </t>
  </si>
  <si>
    <t xml:space="preserve"> 5-01-004-01 </t>
  </si>
  <si>
    <t xml:space="preserve"> 5-01-006-01 </t>
  </si>
  <si>
    <t xml:space="preserve"> 5-01-007-01 </t>
  </si>
  <si>
    <t xml:space="preserve"> 5-01-02-990 </t>
  </si>
  <si>
    <t xml:space="preserve"> 5-01-04-900 </t>
  </si>
  <si>
    <t>Office Table</t>
  </si>
  <si>
    <t xml:space="preserve"> 5-01-010-01 </t>
  </si>
  <si>
    <t>Office Chair</t>
  </si>
  <si>
    <t xml:space="preserve"> 1-07-06-010 </t>
  </si>
  <si>
    <t>20% CDF</t>
  </si>
  <si>
    <t>Freezer</t>
  </si>
  <si>
    <t>5% GAD</t>
  </si>
  <si>
    <t>Municipal Health Program</t>
  </si>
  <si>
    <t>Maternal and Child Care</t>
  </si>
  <si>
    <t>Family Planning Program &amp; Commodities</t>
  </si>
  <si>
    <t>National Immunization Program</t>
  </si>
  <si>
    <t>National Tuberculosis Program</t>
  </si>
  <si>
    <t>Nutrition Program</t>
  </si>
  <si>
    <t>Expanded Newborn Screening</t>
  </si>
  <si>
    <t>Health Promotion Services &amp; Activities</t>
  </si>
  <si>
    <t>Adolescents Health and Development</t>
  </si>
  <si>
    <t>HIV/AIDS &amp; STI Program</t>
  </si>
  <si>
    <t>Blood Services Program (MBD)</t>
  </si>
  <si>
    <t>Buntis Congress</t>
  </si>
  <si>
    <t>Non-communicable Disease Prevention and Control</t>
  </si>
  <si>
    <t>Baranga Health Workers Capdev Program</t>
  </si>
  <si>
    <t>Philhealth Indigency Program</t>
  </si>
  <si>
    <t>RHU Drugs and Medicines Program</t>
  </si>
  <si>
    <t>RHU Medical, Dental &amp; Laboratory Program</t>
  </si>
  <si>
    <t>Kalusugan Program (7K)</t>
  </si>
  <si>
    <t>Improvement/Rehabilitation of Evacuation Centers</t>
  </si>
  <si>
    <t>Backfilling of Proposed Boulevard (Pob. 3)</t>
  </si>
  <si>
    <t>Rehab. Of LGU Water System (San Rafael-San Eugenio)</t>
  </si>
  <si>
    <t>Construction of Footpath (San Isidro)</t>
  </si>
  <si>
    <t>Construction of Slope Protection (San Roque)</t>
  </si>
  <si>
    <t>Construction of Streetlights (San Rafael)</t>
  </si>
  <si>
    <t>Construction of Erosion Canal (San Eugenio)</t>
  </si>
  <si>
    <t>Const. of ECCD (Poblacion 2)</t>
  </si>
  <si>
    <t>Rehabilitation of LGU Building</t>
  </si>
  <si>
    <t>Construction of Baywalk/Boulevard(Poblacion)</t>
  </si>
  <si>
    <t>Const. of pathway with Bridge (San Bartolome)</t>
  </si>
  <si>
    <t>Const. of Multipurpose Pavement (Poblacion 4)</t>
  </si>
  <si>
    <t>Const. of MATACLA FMR</t>
  </si>
  <si>
    <t>Rehab. Of Pathway (Poblacion 1-San Roque)</t>
  </si>
  <si>
    <t>Rehab. Of Footpath (San Roque-Poblacion 3)</t>
  </si>
  <si>
    <t>Improvement of Footpath w/ Railings (Iraya, San Isidro)</t>
  </si>
  <si>
    <t>Const. of Slaughter House (Main Building)</t>
  </si>
  <si>
    <t>Const. of Access Road (San Rafael LGU Lot)</t>
  </si>
  <si>
    <t>Improvement of Multipurpose Building (Salvacion)</t>
  </si>
  <si>
    <t>Purchase and Installation of CCTVs</t>
  </si>
  <si>
    <t>Rehab./Construction of Street Lights</t>
  </si>
  <si>
    <t>Rehabilitation of Irrigation Canals</t>
  </si>
  <si>
    <t>Construction of Slope Protection</t>
  </si>
  <si>
    <t>Construction of Bridge (Poblacion 4)</t>
  </si>
  <si>
    <t>Rehab. of LGU Water System (Peñafrancia)</t>
  </si>
  <si>
    <t>Construction of Boulevard/Seaside Promenade</t>
  </si>
  <si>
    <t>Masterplan of Poblacion Drainage System</t>
  </si>
  <si>
    <t>Construction of Pathway</t>
  </si>
  <si>
    <t>Construction of Flood Control</t>
  </si>
  <si>
    <t>Rehabilitation of Seawall</t>
  </si>
  <si>
    <t>-</t>
  </si>
  <si>
    <t>TOTAL</t>
  </si>
  <si>
    <t>Prepared by:</t>
  </si>
  <si>
    <t xml:space="preserve">Reviewed by: </t>
  </si>
  <si>
    <t>5-01-02-120</t>
  </si>
  <si>
    <t>Longevity Pay</t>
  </si>
  <si>
    <t>Janitorial/Messenger Services</t>
  </si>
  <si>
    <t>Other professional Services</t>
  </si>
  <si>
    <t>Oher General Services</t>
  </si>
  <si>
    <t>5-02-11-990</t>
  </si>
  <si>
    <t>1-07-05-031</t>
  </si>
  <si>
    <t>1-07-05-032</t>
  </si>
  <si>
    <t>1-07-05-033</t>
  </si>
  <si>
    <t>1-07-05-034</t>
  </si>
  <si>
    <t>1-07-05-035</t>
  </si>
  <si>
    <t>1-07-05-036</t>
  </si>
  <si>
    <t>Environmental Health &amp; Sanitation Program</t>
  </si>
  <si>
    <t>Dental Program &amp; Services</t>
  </si>
  <si>
    <t>MESU Services &amp; Activities</t>
  </si>
  <si>
    <t>DRRM-H Planning &amp; Implementation</t>
  </si>
  <si>
    <t>Reviewed by:</t>
  </si>
  <si>
    <t>Approved by:</t>
  </si>
  <si>
    <t>OIC - Municipal Health Officer</t>
  </si>
  <si>
    <t>Support to Mental Health Program</t>
  </si>
  <si>
    <t>Printing and Publication of Updated Citizens Charter</t>
  </si>
  <si>
    <t>Biometric Machine</t>
  </si>
  <si>
    <t>70% MDRRMF</t>
  </si>
  <si>
    <t>Community Based Monitoring System</t>
  </si>
  <si>
    <t>Provision/Conduct Resilient Livelihood Programs</t>
  </si>
  <si>
    <t>Mgt. and Operation of Weather Monitoring</t>
  </si>
  <si>
    <t>System with Internet Connection</t>
  </si>
  <si>
    <t>Mgt. and Operation of Automated Weather Station</t>
  </si>
  <si>
    <t>Nat'l Disaster Resilient Month Activities</t>
  </si>
  <si>
    <t>Conduct od DRRM Meetings</t>
  </si>
  <si>
    <t>Monitoring, Review and Assessment of BDRRMP</t>
  </si>
  <si>
    <t>Activation of Mun. DOPCEN 24/7</t>
  </si>
  <si>
    <t>Procurement of Communication Equipment</t>
  </si>
  <si>
    <t>Procurement of Base Radio</t>
  </si>
  <si>
    <t>Procurement of DRR, Search and Rescue Equipment</t>
  </si>
  <si>
    <t>Procurement of IT Equipment</t>
  </si>
  <si>
    <t>Procurement of Personal Protective Gear and Equipt.</t>
  </si>
  <si>
    <t>Payment of Insurance Premium for Operation</t>
  </si>
  <si>
    <t>Center and LGU Buildings</t>
  </si>
  <si>
    <t>Payment of Insurance Premium for Emergency</t>
  </si>
  <si>
    <t>Responders</t>
  </si>
  <si>
    <t>Payment/Renewal of Communication Equipment Licenses</t>
  </si>
  <si>
    <t>Improvement of Radio Comm. System,NTC</t>
  </si>
  <si>
    <t>Licensing, Registration and Renewal</t>
  </si>
  <si>
    <t>Improv't./Rehab. of CCTV, Operation &amp; Maintenance</t>
  </si>
  <si>
    <t>R/M of DRRM Vehicles</t>
  </si>
  <si>
    <t>R/M of DRRM Equipment and Facilities</t>
  </si>
  <si>
    <t>DRRM Training and Seminars</t>
  </si>
  <si>
    <t>Conduct of Drills and Simulation Exercises</t>
  </si>
  <si>
    <t>Dev't. &amp; Distribution of IEC Materials</t>
  </si>
  <si>
    <t>Installation of Warning Signages on Hazard Prone Areas</t>
  </si>
  <si>
    <t>Areas and Directional Materials</t>
  </si>
  <si>
    <t>Stockpile Basic Emergency Supplies</t>
  </si>
  <si>
    <t>Procurement of Additional CCTV</t>
  </si>
  <si>
    <t>Support to COVID 19, EREID Activities &amp; Other</t>
  </si>
  <si>
    <t>DRR Related Activities</t>
  </si>
  <si>
    <t>Procurement of Other DRR Related Expenses</t>
  </si>
  <si>
    <t>Clearing Operation of Priority Road Network</t>
  </si>
  <si>
    <t>Needed for Evacuation,Rescue &amp; Relief Operation</t>
  </si>
  <si>
    <t>Construction/Rehab. Of Damage Infra Facilities</t>
  </si>
  <si>
    <t>and Evacuation Center</t>
  </si>
  <si>
    <t>Fuel and Lubricants for DRRM Activities and</t>
  </si>
  <si>
    <t>Emergency Response Operation</t>
  </si>
  <si>
    <t>Repair of Damaged Access Roads, bridges, and</t>
  </si>
  <si>
    <t>Public Facilities</t>
  </si>
  <si>
    <t>30% QRF</t>
  </si>
  <si>
    <t>Purchase of Basic Emergency Supplies, Relief,</t>
  </si>
  <si>
    <t>Food and Non - Food items.</t>
  </si>
  <si>
    <t>Assistance to Victims of Disaster</t>
  </si>
  <si>
    <t>MDRRMO</t>
  </si>
  <si>
    <t>Fuel, Oil and Lubricants</t>
  </si>
  <si>
    <t>Construction of FMR (San Roque to Salvacio)</t>
  </si>
  <si>
    <t>Kabuhayan Program (Livelihood, SagipSaka)</t>
  </si>
  <si>
    <t>Agricultural and Fisheries Development Program</t>
  </si>
  <si>
    <t>Support to Sta. Magdalena Fishery Law Enforcement</t>
  </si>
  <si>
    <t>Team CapDev &amp; Enforcement Activities</t>
  </si>
  <si>
    <t>OFFICE OF THE MUN.AGRICULTURE</t>
  </si>
  <si>
    <t>OFFICE OF MENRO</t>
  </si>
  <si>
    <t>Purchase of Shredder Machine</t>
  </si>
  <si>
    <t>Const. of Access Road (Mun. Nursery, San Roque)</t>
  </si>
  <si>
    <t>Const. of Drainage Canal (San Rafael, San Roque-Pob. 1)</t>
  </si>
  <si>
    <t>Const. of Drainage Canal (San Sebastian)</t>
  </si>
  <si>
    <t>OFFICE OF MSWDO</t>
  </si>
  <si>
    <t>Office &amp; Long Table</t>
  </si>
  <si>
    <t>Elderly Sectors/Senior Citizen's Dev't Program</t>
  </si>
  <si>
    <t>Children &amp; Minor Sector Program(LCPC)</t>
  </si>
  <si>
    <t>Security Services (LCPC)</t>
  </si>
  <si>
    <t>Youth Development Program</t>
  </si>
  <si>
    <t>Women &amp; Family Development Program</t>
  </si>
  <si>
    <t>Pantawid Pamilyang Pilipino LGU Support Program</t>
  </si>
  <si>
    <t>Donations</t>
  </si>
  <si>
    <t>OFFICE OF THE ECONOMIC TREASURER</t>
  </si>
  <si>
    <t>OIC - Mun. Treasurer</t>
  </si>
  <si>
    <t>OFFICE OF THE GENERAL SERVICES</t>
  </si>
  <si>
    <t>Utility &amp; Maintenance Supplies</t>
  </si>
  <si>
    <t>OFFICE OF THE PERSON WITH DISABILITY AFFAIRS OFFICER</t>
  </si>
  <si>
    <t>Subsidy-PDAO</t>
  </si>
  <si>
    <t>PWD Livelihood &amp; CapDev Program</t>
  </si>
  <si>
    <t>Prepared/Approved by:</t>
  </si>
  <si>
    <t>MAYOR'S OFFICE- GAD  FOCAL  POINT  SYSTEM</t>
  </si>
  <si>
    <t>2,0 Capital Outlay</t>
  </si>
  <si>
    <t>GAD Focal Person</t>
  </si>
  <si>
    <t xml:space="preserve">5-07-05-020 </t>
  </si>
  <si>
    <t>Overtime Pay</t>
  </si>
  <si>
    <t>Desktop Computers (2 sets)</t>
  </si>
  <si>
    <t>OFFICE OF THE MUN. ASSESOR</t>
  </si>
  <si>
    <t>Support to PMC</t>
  </si>
  <si>
    <t>Tax on Sand, Gravel and Other Quarry Products</t>
  </si>
  <si>
    <t>4-01-03-040</t>
  </si>
  <si>
    <t>4-01-01-020</t>
  </si>
  <si>
    <t xml:space="preserve">Other Service Income </t>
  </si>
  <si>
    <t>4-02-01-990</t>
  </si>
  <si>
    <t>Police Violation</t>
  </si>
  <si>
    <t>TOTAL NON-REGULAR INCOME</t>
  </si>
  <si>
    <t>Year-End Benefits</t>
  </si>
  <si>
    <t>Mid Year Bonus</t>
  </si>
  <si>
    <t>GSIS Life &amp; Ret. Ins.</t>
  </si>
  <si>
    <t>Service Recognition Incentives</t>
  </si>
  <si>
    <t>Capdev Training for Employees</t>
  </si>
  <si>
    <t>Accountable Forms Expenses</t>
  </si>
  <si>
    <t>Agricultural and Marine Supplies Expenses</t>
  </si>
  <si>
    <t>Personal Protective Equipment (SWM)</t>
  </si>
  <si>
    <t>Postage &amp; Courier Services</t>
  </si>
  <si>
    <t>Insurance Expense (Brgy. Eco-aide &amp; SWM)</t>
  </si>
  <si>
    <t>Other Professional Services</t>
  </si>
  <si>
    <t>R/M of Machinery and Equipment</t>
  </si>
  <si>
    <t xml:space="preserve">                               PDAO</t>
  </si>
  <si>
    <t>Printing and Publication of Updated Citizen's Charter</t>
  </si>
  <si>
    <t>Year - End Performance Assessment</t>
  </si>
  <si>
    <t>Printers</t>
  </si>
  <si>
    <t>Portable Speaker with Microphone</t>
  </si>
  <si>
    <t>Desktop Computers</t>
  </si>
  <si>
    <t>Water Dispensers</t>
  </si>
  <si>
    <t>Photocpier</t>
  </si>
  <si>
    <t>Office Table &amp; Chairs(OSCA)</t>
  </si>
  <si>
    <t>Bookbinding of Approved Reso.</t>
  </si>
  <si>
    <t xml:space="preserve">   Support for Midterm Election</t>
  </si>
  <si>
    <t xml:space="preserve">           Support to BHWs</t>
  </si>
  <si>
    <t xml:space="preserve">           Support to JGF-LGU-BLT Kitchen</t>
  </si>
  <si>
    <t xml:space="preserve">            Support to Mental Health Program</t>
  </si>
  <si>
    <t xml:space="preserve">          Support to Mental Health Program</t>
  </si>
  <si>
    <t xml:space="preserve">           Support to LCAT-VAWC</t>
  </si>
  <si>
    <t xml:space="preserve">            Support to Solo Parents</t>
  </si>
  <si>
    <t xml:space="preserve">             Support to PMC</t>
  </si>
  <si>
    <t xml:space="preserve">          Contractors and Other Independent Contractors</t>
  </si>
  <si>
    <t xml:space="preserve">       We hereby certify that we have reviewed the contents and hereby attest to the varacity and correctness of the data or information contained in this document.</t>
  </si>
  <si>
    <t>RIZZA P. CRUZATA, RMT,MD (SGD)</t>
  </si>
  <si>
    <t>SALVACION G. MAESTRADO (SGD)</t>
  </si>
  <si>
    <t>MYRA LUZ L. FUNGO (SGD)</t>
  </si>
  <si>
    <t>MARLON F. FUTOL (SGD)</t>
  </si>
  <si>
    <t>MYRA F. ESCARDA (SGD)</t>
  </si>
  <si>
    <t>MARIA GRACIA G. EULIN (SGD)</t>
  </si>
  <si>
    <t>CELESTE F. GAUFO (SGD)</t>
  </si>
  <si>
    <t>JOSEPH D. GABITAN (SGD)</t>
  </si>
  <si>
    <t>NIZZA G. DE VERA (SGD)</t>
  </si>
  <si>
    <t>REGIN G. ESCARLAN (SGD)</t>
  </si>
  <si>
    <t>MARIA GRACIA G. EULIN(SGD)</t>
  </si>
  <si>
    <t xml:space="preserve">CALENDAR YEAR: </t>
  </si>
  <si>
    <t>PESO OFFICE</t>
  </si>
  <si>
    <t xml:space="preserve"> V - BICOL REGION</t>
  </si>
  <si>
    <t>PROVINCE:</t>
  </si>
  <si>
    <t>SORSOGON</t>
  </si>
  <si>
    <t>CITY/MUNICIPALITY:</t>
  </si>
  <si>
    <t>SANTA MAGDALENA</t>
  </si>
  <si>
    <t>REGION:</t>
  </si>
  <si>
    <t>Budget Year                      (Proposed)
7</t>
  </si>
  <si>
    <t>V - BICOL REGION</t>
  </si>
  <si>
    <t xml:space="preserve">Palay Marketing Assistance Program for Legislators and LGU (PALGGGU) 2024 NFA (LGU Counterpart) </t>
  </si>
  <si>
    <r>
      <t>OFFICE:</t>
    </r>
    <r>
      <rPr>
        <sz val="14"/>
        <color rgb="FF000000"/>
        <rFont val="Calibri"/>
        <family val="2"/>
      </rPr>
      <t xml:space="preserve">   </t>
    </r>
  </si>
  <si>
    <t>REGION V - BICOL REGION</t>
  </si>
  <si>
    <t xml:space="preserve">OFFICE:  </t>
  </si>
  <si>
    <t>TOURISM, CULTURE AND ARTS  OFFICE</t>
  </si>
  <si>
    <r>
      <t xml:space="preserve">REGION: </t>
    </r>
    <r>
      <rPr>
        <sz val="14"/>
        <color rgb="FF000000"/>
        <rFont val="Calibri"/>
        <family val="2"/>
      </rPr>
      <t>REGION</t>
    </r>
  </si>
  <si>
    <t xml:space="preserve">CITY/MUNICIPALITY: </t>
  </si>
  <si>
    <t>MAYOR'S OFFICE - BAC</t>
  </si>
  <si>
    <t xml:space="preserve">Travelling Expenses </t>
  </si>
  <si>
    <t xml:space="preserve">Office Supplies Expense </t>
  </si>
  <si>
    <t xml:space="preserve">Other Supplies Expenses </t>
  </si>
  <si>
    <t xml:space="preserve">Fuel, Oil and Lubricants </t>
  </si>
  <si>
    <t xml:space="preserve">Telephone Expenses - Mobile </t>
  </si>
  <si>
    <t>Assessment/Purchase/Survey of Lot for Sanitary Landfill Facility</t>
  </si>
  <si>
    <r>
      <t xml:space="preserve"> </t>
    </r>
    <r>
      <rPr>
        <b/>
        <sz val="14"/>
        <color theme="1"/>
        <rFont val="Arial"/>
        <family val="2"/>
      </rPr>
      <t xml:space="preserve">2.0 Capital Outlay </t>
    </r>
  </si>
  <si>
    <r>
      <t>Rehab. of LGU Water System (Pe</t>
    </r>
    <r>
      <rPr>
        <sz val="14"/>
        <color rgb="FF000000"/>
        <rFont val="Calibri"/>
        <family val="2"/>
      </rPr>
      <t>ñ</t>
    </r>
    <r>
      <rPr>
        <sz val="14"/>
        <color rgb="FF000000"/>
        <rFont val="Arial"/>
        <family val="2"/>
      </rPr>
      <t>afrancia,San Sebastian)</t>
    </r>
  </si>
  <si>
    <r>
      <t>Const. of Slope Protection (Pe</t>
    </r>
    <r>
      <rPr>
        <sz val="14"/>
        <color rgb="FF000000"/>
        <rFont val="Calibri"/>
        <family val="2"/>
      </rPr>
      <t>ñafrancia)</t>
    </r>
  </si>
  <si>
    <r>
      <t xml:space="preserve">REGION: </t>
    </r>
    <r>
      <rPr>
        <sz val="14"/>
        <color rgb="FF000000"/>
        <rFont val="Calibri"/>
        <family val="2"/>
      </rPr>
      <t xml:space="preserve">REGION </t>
    </r>
  </si>
  <si>
    <t xml:space="preserve">REGION: </t>
  </si>
  <si>
    <r>
      <t>PROVINCE</t>
    </r>
    <r>
      <rPr>
        <sz val="14"/>
        <color rgb="FF000000"/>
        <rFont val="Calibri"/>
        <family val="2"/>
      </rPr>
      <t>:</t>
    </r>
  </si>
  <si>
    <t xml:space="preserve">              We hereby certify that we have reviewed the contents and hereby attest to the varacity and correctness of the data or information contained in this document.</t>
  </si>
  <si>
    <t>De - clogging of Canals, Cleaning and Clearing of Waterways</t>
  </si>
  <si>
    <t>Formulation/Updating of DRRM Plan &amp; Other Related Plans</t>
  </si>
  <si>
    <t>Vulnerability Analysis and Risk Assessment of HHin Hazard Prone Areas</t>
  </si>
  <si>
    <r>
      <t xml:space="preserve">REGION: </t>
    </r>
    <r>
      <rPr>
        <sz val="14"/>
        <color rgb="FF000000"/>
        <rFont val="Calibri"/>
        <family val="2"/>
      </rPr>
      <t>R</t>
    </r>
  </si>
  <si>
    <r>
      <t>PROVINCE</t>
    </r>
    <r>
      <rPr>
        <sz val="14"/>
        <color rgb="FF000000"/>
        <rFont val="Calibri"/>
        <family val="2"/>
        <scheme val="minor"/>
      </rPr>
      <t>:</t>
    </r>
  </si>
  <si>
    <t>OFFICE OF THE MUN. ACCOUNTANT</t>
  </si>
  <si>
    <r>
      <t>REGION:</t>
    </r>
    <r>
      <rPr>
        <sz val="14"/>
        <color rgb="FF000000"/>
        <rFont val="Calibri"/>
        <family val="2"/>
      </rPr>
      <t>N</t>
    </r>
  </si>
  <si>
    <t xml:space="preserve"> INTERNAL AUDIT SERVICE</t>
  </si>
  <si>
    <t xml:space="preserve">OFFICE: </t>
  </si>
  <si>
    <t>OFFICE OF THE VICE - MAYOR</t>
  </si>
  <si>
    <r>
      <t>REGION:</t>
    </r>
    <r>
      <rPr>
        <sz val="14"/>
        <color rgb="FF000000"/>
        <rFont val="Calibri"/>
        <family val="2"/>
      </rPr>
      <t xml:space="preserve"> </t>
    </r>
  </si>
  <si>
    <r>
      <t>CALENDAR YEAR:</t>
    </r>
    <r>
      <rPr>
        <sz val="14"/>
        <color rgb="FF000000"/>
        <rFont val="Calibri"/>
        <family val="2"/>
      </rPr>
      <t xml:space="preserve"> </t>
    </r>
  </si>
  <si>
    <r>
      <t>OFFICE:</t>
    </r>
    <r>
      <rPr>
        <sz val="14"/>
        <color rgb="FF000000"/>
        <rFont val="Calibri"/>
        <family val="2"/>
      </rPr>
      <t xml:space="preserve"> </t>
    </r>
  </si>
  <si>
    <t>OFFICE OF THE SB</t>
  </si>
  <si>
    <t xml:space="preserve">PROVINCE:  </t>
  </si>
  <si>
    <r>
      <t>CITY/MUNICIPALITY:</t>
    </r>
    <r>
      <rPr>
        <sz val="14"/>
        <color rgb="FF000000"/>
        <rFont val="Calibri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</si>
</sst>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7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8"/>
      <color rgb="FFFF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u/>
      <sz val="11"/>
      <color rgb="FF000000"/>
      <name val="Calibri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8"/>
      <name val="Calibri"/>
      <family val="2"/>
    </font>
    <font>
      <sz val="10"/>
      <color rgb="FF000000"/>
      <name val="Arial"/>
      <family val="2"/>
    </font>
    <font>
      <b/>
      <u/>
      <sz val="9"/>
      <color rgb="FF000000"/>
      <name val="Arial"/>
      <family val="2"/>
    </font>
    <font>
      <sz val="10"/>
      <color rgb="FF000000"/>
      <name val="Calibri"/>
      <family val="2"/>
    </font>
    <font>
      <sz val="10"/>
      <color theme="1"/>
      <name val="Arial"/>
      <family val="2"/>
    </font>
    <font>
      <b/>
      <sz val="10"/>
      <color rgb="FF000000"/>
      <name val="Calibri"/>
      <family val="2"/>
    </font>
    <font>
      <b/>
      <u/>
      <sz val="8"/>
      <color rgb="FF000000"/>
      <name val="Arial"/>
      <family val="2"/>
    </font>
    <font>
      <b/>
      <u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4"/>
      <color rgb="FF000000"/>
      <name val="Arial"/>
      <family val="2"/>
    </font>
    <font>
      <b/>
      <sz val="14"/>
      <color theme="1"/>
      <name val="Arial"/>
      <family val="2"/>
    </font>
    <font>
      <b/>
      <u val="singleAccounting"/>
      <sz val="14"/>
      <color rgb="FF000000"/>
      <name val="Calibri"/>
      <family val="2"/>
    </font>
    <font>
      <b/>
      <u val="singleAccounting"/>
      <sz val="14"/>
      <color theme="1"/>
      <name val="Arial"/>
      <family val="2"/>
    </font>
    <font>
      <sz val="14"/>
      <color theme="1"/>
      <name val="Arial"/>
      <family val="2"/>
    </font>
    <font>
      <u val="singleAccounting"/>
      <sz val="14"/>
      <color theme="1"/>
      <name val="Arial"/>
      <family val="2"/>
    </font>
    <font>
      <b/>
      <sz val="14"/>
      <color rgb="FF000000"/>
      <name val="Arial"/>
      <family val="2"/>
    </font>
    <font>
      <b/>
      <u val="singleAccounting"/>
      <sz val="14"/>
      <color theme="1"/>
      <name val="Arial Narrow"/>
      <family val="2"/>
    </font>
    <font>
      <sz val="14"/>
      <color rgb="FF000000"/>
      <name val="Cambria"/>
      <family val="1"/>
    </font>
    <font>
      <b/>
      <u/>
      <sz val="14"/>
      <color rgb="FF000000"/>
      <name val="Calibri"/>
      <family val="2"/>
    </font>
    <font>
      <b/>
      <u/>
      <sz val="14"/>
      <color theme="1"/>
      <name val="Arial Narrow"/>
      <family val="2"/>
    </font>
    <font>
      <b/>
      <u/>
      <sz val="14"/>
      <color theme="1"/>
      <name val="Arial"/>
      <family val="2"/>
    </font>
    <font>
      <u val="singleAccounting"/>
      <sz val="14"/>
      <color rgb="FF000000"/>
      <name val="Calibri"/>
      <family val="2"/>
    </font>
    <font>
      <sz val="14"/>
      <color rgb="FF000000"/>
      <name val="Arial Narrow"/>
      <family val="2"/>
    </font>
    <font>
      <b/>
      <u/>
      <sz val="14"/>
      <color rgb="FF000000"/>
      <name val="Arial"/>
      <family val="2"/>
    </font>
    <font>
      <b/>
      <sz val="14"/>
      <color rgb="FF000000"/>
      <name val="Arial Narrow"/>
      <family val="2"/>
    </font>
    <font>
      <b/>
      <u val="singleAccounting"/>
      <sz val="14"/>
      <color rgb="FF000000"/>
      <name val="Arial"/>
      <family val="2"/>
    </font>
    <font>
      <b/>
      <u/>
      <sz val="14"/>
      <color rgb="FF000000"/>
      <name val="Aptos"/>
      <family val="2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rgb="FF000000"/>
      <name val="Calibri"/>
      <family val="2"/>
    </font>
    <font>
      <b/>
      <u/>
      <sz val="14"/>
      <color theme="1"/>
      <name val="Calibri"/>
      <family val="2"/>
      <scheme val="minor"/>
    </font>
    <font>
      <u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color rgb="FF000000"/>
      <name val="Arial Narrow"/>
      <family val="2"/>
    </font>
    <font>
      <sz val="10"/>
      <color rgb="FF000000"/>
      <name val="Calibri"/>
      <family val="2"/>
      <scheme val="minor"/>
    </font>
    <font>
      <b/>
      <u/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5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medium">
        <color rgb="FFCCCCCC"/>
      </right>
      <top/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19" fillId="2" borderId="0"/>
    <xf numFmtId="43" fontId="20" fillId="2" borderId="0" applyFont="0" applyFill="0" applyBorder="0" applyAlignment="0" applyProtection="0"/>
    <xf numFmtId="0" fontId="21" fillId="2" borderId="0"/>
    <xf numFmtId="0" fontId="1" fillId="2" borderId="0"/>
  </cellStyleXfs>
  <cellXfs count="892"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Alignment="1" applyProtection="1">
      <alignment wrapText="1"/>
      <protection locked="0"/>
    </xf>
    <xf numFmtId="0" fontId="4" fillId="2" borderId="0" xfId="0" applyFont="1" applyFill="1" applyAlignment="1">
      <alignment wrapText="1"/>
    </xf>
    <xf numFmtId="0" fontId="5" fillId="2" borderId="0" xfId="0" applyFont="1" applyFill="1" applyAlignment="1" applyProtection="1">
      <alignment wrapText="1"/>
      <protection locked="0"/>
    </xf>
    <xf numFmtId="0" fontId="6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7" fillId="2" borderId="11" xfId="0" applyFont="1" applyFill="1" applyBorder="1" applyAlignment="1">
      <alignment wrapText="1"/>
    </xf>
    <xf numFmtId="0" fontId="5" fillId="2" borderId="0" xfId="0" applyFont="1" applyFill="1"/>
    <xf numFmtId="0" fontId="8" fillId="2" borderId="0" xfId="0" applyFont="1" applyFill="1" applyProtection="1">
      <protection locked="0"/>
    </xf>
    <xf numFmtId="0" fontId="8" fillId="2" borderId="0" xfId="0" applyFont="1" applyFill="1"/>
    <xf numFmtId="0" fontId="7" fillId="2" borderId="0" xfId="0" applyFont="1" applyFill="1"/>
    <xf numFmtId="0" fontId="6" fillId="2" borderId="0" xfId="0" applyFont="1" applyFill="1" applyProtection="1">
      <protection locked="0"/>
    </xf>
    <xf numFmtId="0" fontId="12" fillId="2" borderId="0" xfId="0" applyFont="1" applyFill="1" applyAlignment="1">
      <alignment wrapText="1"/>
    </xf>
    <xf numFmtId="4" fontId="9" fillId="2" borderId="38" xfId="0" applyNumberFormat="1" applyFont="1" applyFill="1" applyBorder="1" applyAlignment="1">
      <alignment horizontal="right" wrapText="1"/>
    </xf>
    <xf numFmtId="0" fontId="14" fillId="2" borderId="0" xfId="0" applyFont="1" applyFill="1" applyProtection="1">
      <protection locked="0"/>
    </xf>
    <xf numFmtId="0" fontId="13" fillId="2" borderId="0" xfId="0" applyFont="1" applyFill="1" applyAlignment="1">
      <alignment horizontal="right" wrapText="1"/>
    </xf>
    <xf numFmtId="0" fontId="17" fillId="2" borderId="0" xfId="0" applyFont="1" applyFill="1" applyAlignment="1">
      <alignment horizontal="right" wrapText="1"/>
    </xf>
    <xf numFmtId="0" fontId="18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0" fontId="16" fillId="2" borderId="36" xfId="0" applyFont="1" applyFill="1" applyBorder="1"/>
    <xf numFmtId="0" fontId="5" fillId="2" borderId="0" xfId="0" applyFont="1" applyFill="1" applyAlignment="1" applyProtection="1">
      <alignment vertical="center" wrapText="1"/>
      <protection locked="0"/>
    </xf>
    <xf numFmtId="0" fontId="0" fillId="2" borderId="0" xfId="0" applyFill="1" applyAlignment="1">
      <alignment horizontal="left"/>
    </xf>
    <xf numFmtId="0" fontId="15" fillId="2" borderId="42" xfId="2" applyFont="1" applyBorder="1" applyAlignment="1">
      <alignment horizontal="center"/>
    </xf>
    <xf numFmtId="0" fontId="14" fillId="2" borderId="42" xfId="0" applyFont="1" applyFill="1" applyBorder="1" applyAlignment="1">
      <alignment horizontal="center" vertical="center" wrapText="1"/>
    </xf>
    <xf numFmtId="0" fontId="18" fillId="2" borderId="36" xfId="0" applyFont="1" applyFill="1" applyBorder="1" applyAlignment="1">
      <alignment horizontal="center" vertical="center" wrapText="1"/>
    </xf>
    <xf numFmtId="0" fontId="16" fillId="2" borderId="42" xfId="0" applyFont="1" applyFill="1" applyBorder="1" applyAlignment="1">
      <alignment horizontal="center" vertical="center" wrapText="1"/>
    </xf>
    <xf numFmtId="4" fontId="13" fillId="0" borderId="0" xfId="0" applyNumberFormat="1" applyFont="1" applyAlignment="1">
      <alignment horizontal="right" wrapText="1"/>
    </xf>
    <xf numFmtId="0" fontId="14" fillId="2" borderId="11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/>
    </xf>
    <xf numFmtId="0" fontId="23" fillId="2" borderId="0" xfId="0" applyFont="1" applyFill="1" applyAlignment="1">
      <alignment vertical="center"/>
    </xf>
    <xf numFmtId="0" fontId="24" fillId="2" borderId="0" xfId="0" applyFont="1" applyFill="1" applyAlignment="1" applyProtection="1">
      <alignment horizontal="left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23" fillId="2" borderId="0" xfId="0" applyFont="1" applyFill="1" applyAlignment="1">
      <alignment wrapText="1"/>
    </xf>
    <xf numFmtId="0" fontId="24" fillId="2" borderId="0" xfId="0" applyFont="1" applyFill="1" applyAlignment="1">
      <alignment horizontal="left" vertical="center"/>
    </xf>
    <xf numFmtId="0" fontId="24" fillId="2" borderId="0" xfId="0" applyFont="1" applyFill="1" applyAlignment="1" applyProtection="1">
      <alignment wrapText="1"/>
      <protection locked="0"/>
    </xf>
    <xf numFmtId="0" fontId="24" fillId="2" borderId="0" xfId="0" applyFont="1" applyFill="1" applyAlignment="1" applyProtection="1">
      <alignment horizontal="left" wrapText="1"/>
      <protection locked="0"/>
    </xf>
    <xf numFmtId="0" fontId="24" fillId="2" borderId="4" xfId="0" applyFont="1" applyFill="1" applyBorder="1" applyAlignment="1">
      <alignment wrapText="1"/>
    </xf>
    <xf numFmtId="0" fontId="24" fillId="2" borderId="0" xfId="0" applyFont="1" applyFill="1" applyAlignment="1">
      <alignment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36" xfId="0" applyFont="1" applyFill="1" applyBorder="1" applyAlignment="1">
      <alignment horizontal="center" vertical="center" wrapText="1"/>
    </xf>
    <xf numFmtId="0" fontId="23" fillId="2" borderId="34" xfId="0" applyFont="1" applyFill="1" applyBorder="1" applyAlignment="1">
      <alignment horizontal="center" vertical="center" wrapText="1"/>
    </xf>
    <xf numFmtId="0" fontId="23" fillId="2" borderId="33" xfId="0" applyFont="1" applyFill="1" applyBorder="1" applyAlignment="1">
      <alignment horizontal="center" vertical="center" wrapText="1"/>
    </xf>
    <xf numFmtId="0" fontId="3" fillId="2" borderId="0" xfId="0" applyFont="1" applyFill="1" applyAlignment="1" applyProtection="1">
      <alignment wrapText="1"/>
      <protection locked="0"/>
    </xf>
    <xf numFmtId="0" fontId="25" fillId="2" borderId="0" xfId="0" applyFont="1" applyFill="1" applyProtection="1">
      <protection locked="0"/>
    </xf>
    <xf numFmtId="0" fontId="23" fillId="2" borderId="0" xfId="0" applyFont="1" applyFill="1" applyAlignment="1" applyProtection="1">
      <alignment horizontal="center"/>
      <protection locked="0"/>
    </xf>
    <xf numFmtId="0" fontId="24" fillId="2" borderId="0" xfId="0" applyFont="1" applyFill="1" applyAlignment="1" applyProtection="1">
      <alignment horizontal="left"/>
      <protection locked="0"/>
    </xf>
    <xf numFmtId="0" fontId="26" fillId="0" borderId="37" xfId="0" applyFont="1" applyBorder="1" applyAlignment="1">
      <alignment vertical="center"/>
    </xf>
    <xf numFmtId="49" fontId="26" fillId="0" borderId="10" xfId="0" applyNumberFormat="1" applyFont="1" applyBorder="1" applyAlignment="1">
      <alignment horizontal="center" vertical="center"/>
    </xf>
    <xf numFmtId="43" fontId="27" fillId="2" borderId="42" xfId="1" applyFont="1" applyFill="1" applyBorder="1"/>
    <xf numFmtId="43" fontId="28" fillId="2" borderId="42" xfId="1" applyFont="1" applyFill="1" applyBorder="1"/>
    <xf numFmtId="43" fontId="27" fillId="2" borderId="11" xfId="1" applyFont="1" applyFill="1" applyBorder="1"/>
    <xf numFmtId="0" fontId="24" fillId="2" borderId="42" xfId="0" applyFont="1" applyFill="1" applyBorder="1" applyProtection="1">
      <protection locked="0"/>
    </xf>
    <xf numFmtId="49" fontId="29" fillId="0" borderId="21" xfId="0" applyNumberFormat="1" applyFont="1" applyBorder="1" applyAlignment="1">
      <alignment horizontal="center" vertical="center"/>
    </xf>
    <xf numFmtId="43" fontId="24" fillId="2" borderId="42" xfId="1" applyFont="1" applyFill="1" applyBorder="1"/>
    <xf numFmtId="43" fontId="30" fillId="2" borderId="42" xfId="1" applyFont="1" applyFill="1" applyBorder="1"/>
    <xf numFmtId="43" fontId="24" fillId="2" borderId="11" xfId="1" applyFont="1" applyFill="1" applyBorder="1"/>
    <xf numFmtId="0" fontId="29" fillId="0" borderId="42" xfId="0" applyFont="1" applyBorder="1" applyAlignment="1">
      <alignment vertical="center"/>
    </xf>
    <xf numFmtId="0" fontId="26" fillId="0" borderId="36" xfId="0" applyFont="1" applyBorder="1" applyAlignment="1">
      <alignment vertical="center"/>
    </xf>
    <xf numFmtId="49" fontId="26" fillId="0" borderId="27" xfId="0" applyNumberFormat="1" applyFont="1" applyBorder="1" applyAlignment="1">
      <alignment horizontal="center" vertical="center"/>
    </xf>
    <xf numFmtId="43" fontId="27" fillId="2" borderId="36" xfId="1" applyFont="1" applyFill="1" applyBorder="1"/>
    <xf numFmtId="43" fontId="28" fillId="2" borderId="36" xfId="1" applyFont="1" applyFill="1" applyBorder="1"/>
    <xf numFmtId="43" fontId="27" fillId="2" borderId="29" xfId="1" applyFont="1" applyFill="1" applyBorder="1"/>
    <xf numFmtId="0" fontId="29" fillId="0" borderId="42" xfId="0" applyFont="1" applyBorder="1" applyAlignment="1">
      <alignment vertical="center" wrapText="1"/>
    </xf>
    <xf numFmtId="0" fontId="29" fillId="0" borderId="42" xfId="0" applyFont="1" applyBorder="1" applyAlignment="1">
      <alignment horizontal="left"/>
    </xf>
    <xf numFmtId="43" fontId="29" fillId="2" borderId="42" xfId="1" applyFont="1" applyFill="1" applyBorder="1"/>
    <xf numFmtId="49" fontId="29" fillId="0" borderId="42" xfId="0" applyNumberFormat="1" applyFont="1" applyBorder="1" applyAlignment="1">
      <alignment horizontal="left" vertical="center"/>
    </xf>
    <xf numFmtId="43" fontId="25" fillId="2" borderId="21" xfId="1" applyFont="1" applyFill="1" applyBorder="1" applyAlignment="1">
      <alignment horizontal="center" vertical="center"/>
    </xf>
    <xf numFmtId="43" fontId="24" fillId="2" borderId="42" xfId="1" applyFont="1" applyFill="1" applyBorder="1" applyAlignment="1">
      <alignment horizontal="left"/>
    </xf>
    <xf numFmtId="0" fontId="25" fillId="2" borderId="21" xfId="0" applyFont="1" applyFill="1" applyBorder="1" applyAlignment="1" applyProtection="1">
      <alignment horizontal="center" vertical="center"/>
      <protection locked="0"/>
    </xf>
    <xf numFmtId="43" fontId="25" fillId="2" borderId="42" xfId="1" applyFont="1" applyFill="1" applyBorder="1" applyAlignment="1">
      <alignment horizontal="left"/>
    </xf>
    <xf numFmtId="0" fontId="26" fillId="0" borderId="36" xfId="0" applyFont="1" applyBorder="1" applyAlignment="1">
      <alignment vertical="center" wrapText="1"/>
    </xf>
    <xf numFmtId="49" fontId="29" fillId="0" borderId="27" xfId="0" applyNumberFormat="1" applyFont="1" applyBorder="1" applyAlignment="1">
      <alignment horizontal="center" vertical="center"/>
    </xf>
    <xf numFmtId="43" fontId="24" fillId="2" borderId="36" xfId="1" applyFont="1" applyFill="1" applyBorder="1"/>
    <xf numFmtId="43" fontId="24" fillId="2" borderId="29" xfId="1" applyFont="1" applyFill="1" applyBorder="1"/>
    <xf numFmtId="0" fontId="26" fillId="0" borderId="42" xfId="0" applyFont="1" applyBorder="1" applyAlignment="1">
      <alignment vertical="center" wrapText="1"/>
    </xf>
    <xf numFmtId="0" fontId="24" fillId="2" borderId="42" xfId="0" applyFont="1" applyFill="1" applyBorder="1" applyAlignment="1">
      <alignment wrapText="1"/>
    </xf>
    <xf numFmtId="0" fontId="24" fillId="2" borderId="21" xfId="0" applyFont="1" applyFill="1" applyBorder="1" applyProtection="1">
      <protection locked="0"/>
    </xf>
    <xf numFmtId="0" fontId="31" fillId="2" borderId="42" xfId="0" applyFont="1" applyFill="1" applyBorder="1" applyProtection="1">
      <protection locked="0"/>
    </xf>
    <xf numFmtId="4" fontId="24" fillId="2" borderId="42" xfId="0" applyNumberFormat="1" applyFont="1" applyFill="1" applyBorder="1" applyProtection="1">
      <protection locked="0"/>
    </xf>
    <xf numFmtId="0" fontId="24" fillId="2" borderId="37" xfId="0" applyFont="1" applyFill="1" applyBorder="1" applyAlignment="1">
      <alignment horizontal="left" vertical="top" wrapText="1"/>
    </xf>
    <xf numFmtId="0" fontId="24" fillId="2" borderId="10" xfId="0" applyFont="1" applyFill="1" applyBorder="1" applyProtection="1">
      <protection locked="0"/>
    </xf>
    <xf numFmtId="43" fontId="24" fillId="2" borderId="37" xfId="1" applyFont="1" applyFill="1" applyBorder="1"/>
    <xf numFmtId="0" fontId="23" fillId="2" borderId="27" xfId="0" applyFont="1" applyFill="1" applyBorder="1" applyAlignment="1">
      <alignment horizontal="left"/>
    </xf>
    <xf numFmtId="0" fontId="24" fillId="2" borderId="27" xfId="0" applyFont="1" applyFill="1" applyBorder="1"/>
    <xf numFmtId="43" fontId="28" fillId="0" borderId="36" xfId="1" applyFont="1" applyBorder="1"/>
    <xf numFmtId="0" fontId="24" fillId="2" borderId="0" xfId="0" applyFont="1" applyFill="1" applyProtection="1">
      <protection locked="0"/>
    </xf>
    <xf numFmtId="0" fontId="24" fillId="2" borderId="11" xfId="0" applyFont="1" applyFill="1" applyBorder="1" applyAlignment="1">
      <alignment wrapText="1"/>
    </xf>
    <xf numFmtId="0" fontId="24" fillId="2" borderId="11" xfId="0" applyFont="1" applyFill="1" applyBorder="1" applyAlignment="1">
      <alignment horizontal="left" vertical="center" wrapText="1"/>
    </xf>
    <xf numFmtId="0" fontId="24" fillId="2" borderId="21" xfId="0" applyFont="1" applyFill="1" applyBorder="1" applyAlignment="1">
      <alignment wrapText="1"/>
    </xf>
    <xf numFmtId="0" fontId="23" fillId="2" borderId="0" xfId="0" applyFont="1" applyFill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5" fillId="2" borderId="0" xfId="0" applyFont="1" applyFill="1" applyAlignment="1" applyProtection="1">
      <alignment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26" fillId="0" borderId="27" xfId="0" applyFont="1" applyBorder="1" applyAlignment="1">
      <alignment vertical="center"/>
    </xf>
    <xf numFmtId="49" fontId="26" fillId="0" borderId="36" xfId="0" applyNumberFormat="1" applyFont="1" applyBorder="1" applyAlignment="1">
      <alignment horizontal="center" vertical="center"/>
    </xf>
    <xf numFmtId="49" fontId="29" fillId="0" borderId="42" xfId="0" applyNumberFormat="1" applyFont="1" applyBorder="1" applyAlignment="1">
      <alignment horizontal="center" vertical="center"/>
    </xf>
    <xf numFmtId="0" fontId="29" fillId="0" borderId="21" xfId="0" applyFont="1" applyBorder="1" applyAlignment="1">
      <alignment vertical="center"/>
    </xf>
    <xf numFmtId="0" fontId="33" fillId="2" borderId="42" xfId="0" applyFont="1" applyFill="1" applyBorder="1" applyAlignment="1">
      <alignment horizontal="center"/>
    </xf>
    <xf numFmtId="0" fontId="26" fillId="0" borderId="21" xfId="0" applyFont="1" applyBorder="1" applyAlignment="1">
      <alignment vertical="center"/>
    </xf>
    <xf numFmtId="49" fontId="26" fillId="0" borderId="42" xfId="0" applyNumberFormat="1" applyFont="1" applyBorder="1" applyAlignment="1">
      <alignment horizontal="center" vertical="center"/>
    </xf>
    <xf numFmtId="0" fontId="29" fillId="0" borderId="21" xfId="0" applyFont="1" applyBorder="1" applyAlignment="1">
      <alignment vertical="center" wrapText="1"/>
    </xf>
    <xf numFmtId="0" fontId="34" fillId="2" borderId="27" xfId="0" applyFont="1" applyFill="1" applyBorder="1" applyAlignment="1">
      <alignment horizontal="left"/>
    </xf>
    <xf numFmtId="0" fontId="34" fillId="2" borderId="36" xfId="0" applyFont="1" applyFill="1" applyBorder="1"/>
    <xf numFmtId="43" fontId="35" fillId="0" borderId="36" xfId="1" applyFont="1" applyBorder="1"/>
    <xf numFmtId="43" fontId="36" fillId="0" borderId="36" xfId="1" applyFont="1" applyBorder="1"/>
    <xf numFmtId="43" fontId="36" fillId="0" borderId="29" xfId="1" applyFont="1" applyBorder="1"/>
    <xf numFmtId="0" fontId="24" fillId="2" borderId="26" xfId="0" applyFont="1" applyFill="1" applyBorder="1" applyProtection="1">
      <protection locked="0"/>
    </xf>
    <xf numFmtId="0" fontId="24" fillId="2" borderId="21" xfId="0" applyFont="1" applyFill="1" applyBorder="1" applyAlignment="1">
      <alignment horizontal="center"/>
    </xf>
    <xf numFmtId="0" fontId="24" fillId="2" borderId="0" xfId="0" applyFont="1" applyFill="1" applyAlignment="1">
      <alignment horizontal="center"/>
    </xf>
    <xf numFmtId="0" fontId="23" fillId="2" borderId="21" xfId="0" applyFont="1" applyFill="1" applyBorder="1" applyAlignment="1">
      <alignment horizontal="center" wrapText="1"/>
    </xf>
    <xf numFmtId="0" fontId="24" fillId="2" borderId="10" xfId="0" applyFont="1" applyFill="1" applyBorder="1" applyAlignment="1">
      <alignment horizontal="center" wrapText="1"/>
    </xf>
    <xf numFmtId="0" fontId="24" fillId="2" borderId="0" xfId="0" applyFont="1" applyFill="1" applyAlignment="1">
      <alignment horizontal="right" wrapText="1"/>
    </xf>
    <xf numFmtId="0" fontId="24" fillId="2" borderId="23" xfId="0" applyFont="1" applyFill="1" applyBorder="1" applyProtection="1">
      <protection locked="0"/>
    </xf>
    <xf numFmtId="49" fontId="29" fillId="0" borderId="36" xfId="0" applyNumberFormat="1" applyFont="1" applyBorder="1" applyAlignment="1">
      <alignment horizontal="center" vertical="center"/>
    </xf>
    <xf numFmtId="43" fontId="23" fillId="2" borderId="36" xfId="1" applyFont="1" applyFill="1" applyBorder="1"/>
    <xf numFmtId="43" fontId="23" fillId="2" borderId="29" xfId="1" applyFont="1" applyFill="1" applyBorder="1"/>
    <xf numFmtId="43" fontId="23" fillId="2" borderId="42" xfId="1" applyFont="1" applyFill="1" applyBorder="1"/>
    <xf numFmtId="43" fontId="23" fillId="2" borderId="11" xfId="1" applyFont="1" applyFill="1" applyBorder="1"/>
    <xf numFmtId="43" fontId="37" fillId="2" borderId="42" xfId="1" applyFont="1" applyFill="1" applyBorder="1"/>
    <xf numFmtId="43" fontId="37" fillId="2" borderId="11" xfId="1" applyFont="1" applyFill="1" applyBorder="1"/>
    <xf numFmtId="49" fontId="29" fillId="0" borderId="0" xfId="0" applyNumberFormat="1" applyFont="1" applyAlignment="1">
      <alignment horizontal="left" vertical="center"/>
    </xf>
    <xf numFmtId="43" fontId="36" fillId="0" borderId="23" xfId="1" applyFont="1" applyBorder="1"/>
    <xf numFmtId="49" fontId="29" fillId="0" borderId="25" xfId="0" applyNumberFormat="1" applyFont="1" applyBorder="1" applyAlignment="1">
      <alignment horizontal="center" vertical="center"/>
    </xf>
    <xf numFmtId="43" fontId="24" fillId="2" borderId="25" xfId="1" applyFont="1" applyFill="1" applyBorder="1"/>
    <xf numFmtId="43" fontId="24" fillId="2" borderId="26" xfId="1" applyFont="1" applyFill="1" applyBorder="1"/>
    <xf numFmtId="0" fontId="24" fillId="2" borderId="0" xfId="0" applyFont="1" applyFill="1" applyAlignment="1">
      <alignment horizontal="center" wrapText="1"/>
    </xf>
    <xf numFmtId="0" fontId="24" fillId="2" borderId="12" xfId="0" applyFont="1" applyFill="1" applyBorder="1" applyAlignment="1">
      <alignment wrapText="1"/>
    </xf>
    <xf numFmtId="49" fontId="29" fillId="0" borderId="0" xfId="0" applyNumberFormat="1" applyFont="1" applyAlignment="1">
      <alignment horizontal="center" vertical="center"/>
    </xf>
    <xf numFmtId="43" fontId="24" fillId="2" borderId="0" xfId="1" applyFont="1" applyFill="1" applyBorder="1"/>
    <xf numFmtId="49" fontId="29" fillId="0" borderId="21" xfId="0" applyNumberFormat="1" applyFont="1" applyBorder="1" applyAlignment="1">
      <alignment horizontal="left" vertical="center"/>
    </xf>
    <xf numFmtId="0" fontId="34" fillId="2" borderId="49" xfId="0" applyFont="1" applyFill="1" applyBorder="1" applyAlignment="1">
      <alignment horizontal="left"/>
    </xf>
    <xf numFmtId="0" fontId="34" fillId="2" borderId="50" xfId="0" applyFont="1" applyFill="1" applyBorder="1"/>
    <xf numFmtId="0" fontId="24" fillId="2" borderId="0" xfId="0" applyFont="1" applyFill="1" applyAlignment="1" applyProtection="1">
      <alignment vertical="center" wrapText="1"/>
      <protection locked="0"/>
    </xf>
    <xf numFmtId="0" fontId="23" fillId="2" borderId="0" xfId="0" applyFont="1" applyFill="1" applyAlignment="1">
      <alignment horizontal="left" wrapText="1"/>
    </xf>
    <xf numFmtId="0" fontId="23" fillId="2" borderId="43" xfId="0" applyFont="1" applyFill="1" applyBorder="1" applyAlignment="1">
      <alignment horizontal="center" vertical="center" wrapText="1"/>
    </xf>
    <xf numFmtId="43" fontId="28" fillId="2" borderId="27" xfId="1" applyFont="1" applyFill="1" applyBorder="1"/>
    <xf numFmtId="43" fontId="30" fillId="2" borderId="21" xfId="1" applyFont="1" applyFill="1" applyBorder="1"/>
    <xf numFmtId="43" fontId="24" fillId="2" borderId="21" xfId="1" applyFont="1" applyFill="1" applyBorder="1"/>
    <xf numFmtId="0" fontId="25" fillId="2" borderId="42" xfId="0" applyFont="1" applyFill="1" applyBorder="1" applyAlignment="1" applyProtection="1">
      <alignment horizontal="center"/>
      <protection locked="0"/>
    </xf>
    <xf numFmtId="43" fontId="23" fillId="2" borderId="27" xfId="1" applyFont="1" applyFill="1" applyBorder="1"/>
    <xf numFmtId="43" fontId="29" fillId="2" borderId="21" xfId="1" applyFont="1" applyFill="1" applyBorder="1"/>
    <xf numFmtId="43" fontId="24" fillId="2" borderId="27" xfId="1" applyFont="1" applyFill="1" applyBorder="1"/>
    <xf numFmtId="0" fontId="34" fillId="2" borderId="0" xfId="0" applyFont="1" applyFill="1"/>
    <xf numFmtId="43" fontId="35" fillId="0" borderId="0" xfId="1" applyFont="1" applyBorder="1"/>
    <xf numFmtId="43" fontId="36" fillId="0" borderId="0" xfId="1" applyFont="1" applyBorder="1"/>
    <xf numFmtId="43" fontId="36" fillId="0" borderId="11" xfId="1" applyFont="1" applyBorder="1"/>
    <xf numFmtId="0" fontId="23" fillId="2" borderId="0" xfId="0" applyFont="1" applyFill="1" applyAlignment="1">
      <alignment horizontal="left"/>
    </xf>
    <xf numFmtId="0" fontId="23" fillId="2" borderId="0" xfId="0" applyFont="1" applyFill="1" applyAlignment="1" applyProtection="1">
      <alignment horizontal="left"/>
      <protection locked="0"/>
    </xf>
    <xf numFmtId="0" fontId="24" fillId="2" borderId="0" xfId="0" applyFont="1" applyFill="1" applyAlignment="1">
      <alignment horizontal="left"/>
    </xf>
    <xf numFmtId="0" fontId="23" fillId="2" borderId="0" xfId="0" applyFont="1" applyFill="1" applyAlignment="1" applyProtection="1">
      <alignment horizontal="left" vertical="center"/>
      <protection locked="0"/>
    </xf>
    <xf numFmtId="0" fontId="24" fillId="2" borderId="36" xfId="0" applyFont="1" applyFill="1" applyBorder="1" applyAlignment="1">
      <alignment wrapText="1"/>
    </xf>
    <xf numFmtId="0" fontId="24" fillId="2" borderId="29" xfId="0" applyFont="1" applyFill="1" applyBorder="1" applyAlignment="1">
      <alignment wrapText="1"/>
    </xf>
    <xf numFmtId="0" fontId="24" fillId="2" borderId="11" xfId="0" applyFont="1" applyFill="1" applyBorder="1" applyProtection="1">
      <protection locked="0"/>
    </xf>
    <xf numFmtId="0" fontId="24" fillId="2" borderId="36" xfId="0" applyFont="1" applyFill="1" applyBorder="1" applyProtection="1">
      <protection locked="0"/>
    </xf>
    <xf numFmtId="0" fontId="25" fillId="2" borderId="21" xfId="0" applyFont="1" applyFill="1" applyBorder="1" applyAlignment="1">
      <alignment vertical="center" wrapText="1"/>
    </xf>
    <xf numFmtId="0" fontId="38" fillId="2" borderId="42" xfId="0" applyFont="1" applyFill="1" applyBorder="1" applyAlignment="1">
      <alignment horizontal="center" wrapText="1"/>
    </xf>
    <xf numFmtId="4" fontId="25" fillId="2" borderId="42" xfId="0" applyNumberFormat="1" applyFont="1" applyFill="1" applyBorder="1" applyAlignment="1">
      <alignment wrapText="1"/>
    </xf>
    <xf numFmtId="4" fontId="25" fillId="2" borderId="42" xfId="0" applyNumberFormat="1" applyFont="1" applyFill="1" applyBorder="1" applyAlignment="1">
      <alignment horizontal="right" wrapText="1"/>
    </xf>
    <xf numFmtId="4" fontId="25" fillId="2" borderId="11" xfId="0" applyNumberFormat="1" applyFont="1" applyFill="1" applyBorder="1" applyAlignment="1">
      <alignment wrapText="1"/>
    </xf>
    <xf numFmtId="0" fontId="25" fillId="2" borderId="42" xfId="0" applyFont="1" applyFill="1" applyBorder="1" applyAlignment="1">
      <alignment wrapText="1"/>
    </xf>
    <xf numFmtId="4" fontId="25" fillId="2" borderId="11" xfId="0" applyNumberFormat="1" applyFont="1" applyFill="1" applyBorder="1" applyAlignment="1">
      <alignment horizontal="right" wrapText="1"/>
    </xf>
    <xf numFmtId="49" fontId="29" fillId="0" borderId="37" xfId="0" applyNumberFormat="1" applyFont="1" applyBorder="1" applyAlignment="1">
      <alignment horizontal="center" vertical="center"/>
    </xf>
    <xf numFmtId="0" fontId="34" fillId="2" borderId="27" xfId="0" applyFont="1" applyFill="1" applyBorder="1" applyAlignment="1">
      <alignment horizontal="center"/>
    </xf>
    <xf numFmtId="0" fontId="24" fillId="2" borderId="27" xfId="0" applyFont="1" applyFill="1" applyBorder="1" applyAlignment="1" applyProtection="1">
      <alignment horizontal="center"/>
      <protection locked="0"/>
    </xf>
    <xf numFmtId="4" fontId="23" fillId="2" borderId="28" xfId="0" applyNumberFormat="1" applyFont="1" applyFill="1" applyBorder="1" applyProtection="1">
      <protection locked="0"/>
    </xf>
    <xf numFmtId="43" fontId="23" fillId="2" borderId="28" xfId="1" applyFont="1" applyFill="1" applyBorder="1"/>
    <xf numFmtId="0" fontId="24" fillId="2" borderId="21" xfId="0" applyFont="1" applyFill="1" applyBorder="1"/>
    <xf numFmtId="0" fontId="24" fillId="2" borderId="0" xfId="0" applyFont="1" applyFill="1" applyAlignment="1" applyProtection="1">
      <alignment horizontal="center"/>
      <protection locked="0"/>
    </xf>
    <xf numFmtId="0" fontId="23" fillId="2" borderId="0" xfId="0" applyFont="1" applyFill="1" applyProtection="1">
      <protection locked="0"/>
    </xf>
    <xf numFmtId="0" fontId="31" fillId="2" borderId="27" xfId="0" applyFont="1" applyFill="1" applyBorder="1" applyAlignment="1">
      <alignment horizontal="center" wrapText="1"/>
    </xf>
    <xf numFmtId="4" fontId="31" fillId="2" borderId="36" xfId="0" applyNumberFormat="1" applyFont="1" applyFill="1" applyBorder="1" applyAlignment="1">
      <alignment horizontal="center" wrapText="1"/>
    </xf>
    <xf numFmtId="0" fontId="25" fillId="2" borderId="21" xfId="0" applyFont="1" applyFill="1" applyBorder="1" applyProtection="1">
      <protection locked="0"/>
    </xf>
    <xf numFmtId="0" fontId="25" fillId="2" borderId="42" xfId="0" applyFont="1" applyFill="1" applyBorder="1" applyProtection="1">
      <protection locked="0"/>
    </xf>
    <xf numFmtId="0" fontId="25" fillId="2" borderId="21" xfId="0" applyFont="1" applyFill="1" applyBorder="1" applyAlignment="1" applyProtection="1">
      <alignment horizontal="center"/>
      <protection locked="0"/>
    </xf>
    <xf numFmtId="4" fontId="25" fillId="2" borderId="42" xfId="0" applyNumberFormat="1" applyFont="1" applyFill="1" applyBorder="1" applyProtection="1">
      <protection locked="0"/>
    </xf>
    <xf numFmtId="43" fontId="25" fillId="2" borderId="42" xfId="1" applyFont="1" applyFill="1" applyBorder="1"/>
    <xf numFmtId="49" fontId="29" fillId="0" borderId="10" xfId="0" applyNumberFormat="1" applyFont="1" applyBorder="1" applyAlignment="1">
      <alignment horizontal="center" vertical="center"/>
    </xf>
    <xf numFmtId="0" fontId="24" fillId="2" borderId="12" xfId="0" applyFont="1" applyFill="1" applyBorder="1"/>
    <xf numFmtId="0" fontId="34" fillId="2" borderId="24" xfId="0" applyFont="1" applyFill="1" applyBorder="1" applyAlignment="1">
      <alignment horizontal="left"/>
    </xf>
    <xf numFmtId="0" fontId="23" fillId="2" borderId="24" xfId="0" applyFont="1" applyFill="1" applyBorder="1" applyAlignment="1">
      <alignment horizontal="left"/>
    </xf>
    <xf numFmtId="0" fontId="24" fillId="2" borderId="24" xfId="0" applyFont="1" applyFill="1" applyBorder="1"/>
    <xf numFmtId="43" fontId="32" fillId="0" borderId="23" xfId="1" applyFont="1" applyBorder="1"/>
    <xf numFmtId="43" fontId="28" fillId="0" borderId="23" xfId="1" applyFont="1" applyBorder="1"/>
    <xf numFmtId="43" fontId="28" fillId="0" borderId="26" xfId="1" applyFont="1" applyBorder="1"/>
    <xf numFmtId="0" fontId="24" fillId="2" borderId="0" xfId="0" applyFont="1" applyFill="1" applyAlignment="1">
      <alignment horizontal="left" vertical="center" wrapText="1"/>
    </xf>
    <xf numFmtId="49" fontId="29" fillId="0" borderId="0" xfId="0" applyNumberFormat="1" applyFont="1" applyAlignment="1">
      <alignment horizontal="left" vertical="center" wrapText="1"/>
    </xf>
    <xf numFmtId="43" fontId="24" fillId="2" borderId="10" xfId="1" applyFont="1" applyFill="1" applyBorder="1"/>
    <xf numFmtId="43" fontId="24" fillId="2" borderId="23" xfId="1" applyFont="1" applyFill="1" applyBorder="1"/>
    <xf numFmtId="0" fontId="24" fillId="2" borderId="0" xfId="0" applyFont="1" applyFill="1"/>
    <xf numFmtId="0" fontId="25" fillId="2" borderId="0" xfId="0" applyFont="1" applyFill="1"/>
    <xf numFmtId="0" fontId="23" fillId="2" borderId="27" xfId="0" applyFont="1" applyFill="1" applyBorder="1" applyAlignment="1">
      <alignment horizontal="center" vertical="center" wrapText="1"/>
    </xf>
    <xf numFmtId="0" fontId="34" fillId="2" borderId="36" xfId="0" applyFont="1" applyFill="1" applyBorder="1" applyAlignment="1" applyProtection="1">
      <alignment horizontal="center"/>
      <protection locked="0"/>
    </xf>
    <xf numFmtId="4" fontId="34" fillId="2" borderId="28" xfId="0" applyNumberFormat="1" applyFont="1" applyFill="1" applyBorder="1" applyAlignment="1">
      <alignment horizontal="center" wrapText="1"/>
    </xf>
    <xf numFmtId="4" fontId="34" fillId="2" borderId="36" xfId="0" applyNumberFormat="1" applyFont="1" applyFill="1" applyBorder="1" applyAlignment="1">
      <alignment horizontal="center" wrapText="1"/>
    </xf>
    <xf numFmtId="4" fontId="34" fillId="2" borderId="27" xfId="0" applyNumberFormat="1" applyFont="1" applyFill="1" applyBorder="1" applyAlignment="1">
      <alignment horizontal="center" wrapText="1"/>
    </xf>
    <xf numFmtId="4" fontId="39" fillId="2" borderId="36" xfId="0" applyNumberFormat="1" applyFont="1" applyFill="1" applyBorder="1" applyAlignment="1">
      <alignment horizontal="right" wrapText="1"/>
    </xf>
    <xf numFmtId="0" fontId="24" fillId="2" borderId="42" xfId="0" applyFont="1" applyFill="1" applyBorder="1" applyAlignment="1" applyProtection="1">
      <alignment horizontal="center"/>
      <protection locked="0"/>
    </xf>
    <xf numFmtId="0" fontId="24" fillId="2" borderId="21" xfId="0" applyFont="1" applyFill="1" applyBorder="1" applyAlignment="1" applyProtection="1">
      <alignment horizontal="center"/>
      <protection locked="0"/>
    </xf>
    <xf numFmtId="0" fontId="25" fillId="2" borderId="42" xfId="0" applyFont="1" applyFill="1" applyBorder="1" applyAlignment="1">
      <alignment horizontal="center" wrapText="1"/>
    </xf>
    <xf numFmtId="4" fontId="25" fillId="2" borderId="0" xfId="0" applyNumberFormat="1" applyFont="1" applyFill="1" applyAlignment="1">
      <alignment horizontal="center" wrapText="1"/>
    </xf>
    <xf numFmtId="4" fontId="25" fillId="2" borderId="42" xfId="0" applyNumberFormat="1" applyFont="1" applyFill="1" applyBorder="1" applyAlignment="1">
      <alignment horizontal="center" wrapText="1"/>
    </xf>
    <xf numFmtId="4" fontId="25" fillId="2" borderId="21" xfId="0" applyNumberFormat="1" applyFont="1" applyFill="1" applyBorder="1" applyAlignment="1">
      <alignment horizontal="center" wrapText="1"/>
    </xf>
    <xf numFmtId="0" fontId="25" fillId="2" borderId="0" xfId="0" applyFont="1" applyFill="1" applyAlignment="1">
      <alignment horizontal="center" wrapText="1"/>
    </xf>
    <xf numFmtId="0" fontId="25" fillId="2" borderId="21" xfId="0" applyFont="1" applyFill="1" applyBorder="1" applyAlignment="1">
      <alignment horizontal="center" wrapText="1"/>
    </xf>
    <xf numFmtId="0" fontId="25" fillId="2" borderId="42" xfId="0" applyFont="1" applyFill="1" applyBorder="1" applyAlignment="1">
      <alignment horizontal="right" wrapText="1"/>
    </xf>
    <xf numFmtId="43" fontId="24" fillId="2" borderId="0" xfId="1" applyFont="1" applyFill="1" applyBorder="1" applyAlignment="1">
      <alignment horizontal="center"/>
    </xf>
    <xf numFmtId="43" fontId="24" fillId="2" borderId="42" xfId="1" applyFont="1" applyFill="1" applyBorder="1" applyAlignment="1">
      <alignment horizontal="center"/>
    </xf>
    <xf numFmtId="43" fontId="24" fillId="2" borderId="21" xfId="1" applyFont="1" applyFill="1" applyBorder="1" applyAlignment="1">
      <alignment horizontal="center"/>
    </xf>
    <xf numFmtId="4" fontId="39" fillId="2" borderId="28" xfId="0" applyNumberFormat="1" applyFont="1" applyFill="1" applyBorder="1" applyAlignment="1">
      <alignment horizontal="center" wrapText="1"/>
    </xf>
    <xf numFmtId="4" fontId="39" fillId="2" borderId="36" xfId="0" applyNumberFormat="1" applyFont="1" applyFill="1" applyBorder="1" applyAlignment="1">
      <alignment horizontal="center" wrapText="1"/>
    </xf>
    <xf numFmtId="4" fontId="39" fillId="2" borderId="27" xfId="0" applyNumberFormat="1" applyFont="1" applyFill="1" applyBorder="1" applyAlignment="1">
      <alignment horizontal="center" wrapText="1"/>
    </xf>
    <xf numFmtId="4" fontId="39" fillId="2" borderId="42" xfId="0" applyNumberFormat="1" applyFont="1" applyFill="1" applyBorder="1" applyAlignment="1">
      <alignment horizontal="right" wrapText="1"/>
    </xf>
    <xf numFmtId="0" fontId="25" fillId="2" borderId="21" xfId="0" applyFont="1" applyFill="1" applyBorder="1" applyAlignment="1">
      <alignment vertical="center"/>
    </xf>
    <xf numFmtId="0" fontId="31" fillId="2" borderId="27" xfId="0" applyFont="1" applyFill="1" applyBorder="1" applyAlignment="1">
      <alignment vertical="center"/>
    </xf>
    <xf numFmtId="0" fontId="40" fillId="2" borderId="36" xfId="0" applyFont="1" applyFill="1" applyBorder="1" applyAlignment="1">
      <alignment horizontal="center" wrapText="1"/>
    </xf>
    <xf numFmtId="0" fontId="24" fillId="2" borderId="36" xfId="0" applyFont="1" applyFill="1" applyBorder="1" applyAlignment="1" applyProtection="1">
      <alignment horizontal="center"/>
      <protection locked="0"/>
    </xf>
    <xf numFmtId="0" fontId="39" fillId="2" borderId="27" xfId="0" applyFont="1" applyFill="1" applyBorder="1" applyAlignment="1">
      <alignment horizontal="center" wrapText="1"/>
    </xf>
    <xf numFmtId="0" fontId="39" fillId="2" borderId="36" xfId="0" applyFont="1" applyFill="1" applyBorder="1" applyAlignment="1">
      <alignment horizontal="right" wrapText="1"/>
    </xf>
    <xf numFmtId="0" fontId="25" fillId="2" borderId="42" xfId="0" applyFont="1" applyFill="1" applyBorder="1" applyAlignment="1">
      <alignment vertical="center" wrapText="1"/>
    </xf>
    <xf numFmtId="0" fontId="25" fillId="2" borderId="0" xfId="0" applyFont="1" applyFill="1" applyAlignment="1">
      <alignment horizontal="center" vertical="center" wrapText="1"/>
    </xf>
    <xf numFmtId="43" fontId="27" fillId="2" borderId="36" xfId="1" applyFont="1" applyFill="1" applyBorder="1" applyAlignment="1">
      <alignment horizontal="center"/>
    </xf>
    <xf numFmtId="4" fontId="39" fillId="2" borderId="36" xfId="0" applyNumberFormat="1" applyFont="1" applyFill="1" applyBorder="1" applyAlignment="1">
      <alignment horizontal="center" vertical="center" wrapText="1"/>
    </xf>
    <xf numFmtId="0" fontId="25" fillId="2" borderId="26" xfId="0" applyFont="1" applyFill="1" applyBorder="1" applyAlignment="1">
      <alignment wrapText="1"/>
    </xf>
    <xf numFmtId="0" fontId="26" fillId="0" borderId="24" xfId="0" applyFont="1" applyBorder="1" applyAlignment="1">
      <alignment vertical="center"/>
    </xf>
    <xf numFmtId="0" fontId="39" fillId="2" borderId="23" xfId="0" applyFont="1" applyFill="1" applyBorder="1" applyAlignment="1">
      <alignment horizontal="center" vertical="center"/>
    </xf>
    <xf numFmtId="4" fontId="39" fillId="2" borderId="23" xfId="0" applyNumberFormat="1" applyFont="1" applyFill="1" applyBorder="1" applyAlignment="1" applyProtection="1">
      <alignment horizontal="center" wrapText="1"/>
      <protection locked="0"/>
    </xf>
    <xf numFmtId="4" fontId="39" fillId="2" borderId="23" xfId="0" applyNumberFormat="1" applyFont="1" applyFill="1" applyBorder="1" applyAlignment="1" applyProtection="1">
      <alignment horizontal="center"/>
      <protection locked="0"/>
    </xf>
    <xf numFmtId="4" fontId="39" fillId="2" borderId="26" xfId="0" applyNumberFormat="1" applyFont="1" applyFill="1" applyBorder="1" applyAlignment="1">
      <alignment horizontal="right" wrapText="1"/>
    </xf>
    <xf numFmtId="0" fontId="29" fillId="0" borderId="24" xfId="0" applyFont="1" applyBorder="1" applyAlignment="1">
      <alignment vertical="center"/>
    </xf>
    <xf numFmtId="0" fontId="24" fillId="2" borderId="23" xfId="0" applyFont="1" applyFill="1" applyBorder="1" applyAlignment="1">
      <alignment wrapText="1"/>
    </xf>
    <xf numFmtId="0" fontId="24" fillId="2" borderId="23" xfId="0" applyFont="1" applyFill="1" applyBorder="1" applyAlignment="1" applyProtection="1">
      <alignment wrapText="1"/>
      <protection locked="0"/>
    </xf>
    <xf numFmtId="49" fontId="29" fillId="0" borderId="42" xfId="0" applyNumberFormat="1" applyFont="1" applyBorder="1" applyAlignment="1">
      <alignment vertical="center"/>
    </xf>
    <xf numFmtId="43" fontId="29" fillId="0" borderId="42" xfId="1" applyFont="1" applyBorder="1" applyAlignment="1"/>
    <xf numFmtId="43" fontId="25" fillId="2" borderId="42" xfId="1" applyFont="1" applyFill="1" applyBorder="1" applyAlignment="1"/>
    <xf numFmtId="43" fontId="29" fillId="2" borderId="42" xfId="1" applyFont="1" applyFill="1" applyBorder="1" applyAlignment="1"/>
    <xf numFmtId="0" fontId="29" fillId="0" borderId="0" xfId="0" applyFont="1" applyAlignment="1">
      <alignment vertical="center"/>
    </xf>
    <xf numFmtId="43" fontId="25" fillId="2" borderId="42" xfId="1" applyFont="1" applyFill="1" applyBorder="1" applyAlignment="1">
      <alignment horizontal="center"/>
    </xf>
    <xf numFmtId="0" fontId="25" fillId="2" borderId="11" xfId="0" applyFont="1" applyFill="1" applyBorder="1" applyAlignment="1">
      <alignment horizontal="right" wrapText="1"/>
    </xf>
    <xf numFmtId="0" fontId="24" fillId="2" borderId="9" xfId="0" applyFont="1" applyFill="1" applyBorder="1" applyProtection="1">
      <protection locked="0"/>
    </xf>
    <xf numFmtId="0" fontId="25" fillId="2" borderId="29" xfId="0" applyFont="1" applyFill="1" applyBorder="1" applyAlignment="1">
      <alignment wrapText="1"/>
    </xf>
    <xf numFmtId="4" fontId="39" fillId="2" borderId="11" xfId="0" applyNumberFormat="1" applyFont="1" applyFill="1" applyBorder="1" applyAlignment="1">
      <alignment horizontal="right" wrapText="1"/>
    </xf>
    <xf numFmtId="0" fontId="25" fillId="2" borderId="11" xfId="0" applyFont="1" applyFill="1" applyBorder="1" applyAlignment="1">
      <alignment horizontal="center" wrapText="1"/>
    </xf>
    <xf numFmtId="4" fontId="25" fillId="2" borderId="11" xfId="0" applyNumberFormat="1" applyFont="1" applyFill="1" applyBorder="1" applyAlignment="1">
      <alignment horizontal="center" wrapText="1"/>
    </xf>
    <xf numFmtId="4" fontId="29" fillId="0" borderId="42" xfId="1" applyNumberFormat="1" applyFont="1" applyBorder="1" applyAlignment="1"/>
    <xf numFmtId="4" fontId="29" fillId="2" borderId="42" xfId="1" applyNumberFormat="1" applyFont="1" applyFill="1" applyBorder="1" applyAlignment="1">
      <alignment horizontal="center"/>
    </xf>
    <xf numFmtId="43" fontId="29" fillId="2" borderId="42" xfId="1" applyFont="1" applyFill="1" applyBorder="1" applyAlignment="1">
      <alignment horizontal="center"/>
    </xf>
    <xf numFmtId="0" fontId="25" fillId="2" borderId="37" xfId="0" applyFont="1" applyFill="1" applyBorder="1" applyProtection="1">
      <protection locked="0"/>
    </xf>
    <xf numFmtId="49" fontId="29" fillId="0" borderId="24" xfId="0" applyNumberFormat="1" applyFont="1" applyBorder="1" applyAlignment="1">
      <alignment horizontal="left" vertical="center"/>
    </xf>
    <xf numFmtId="0" fontId="25" fillId="2" borderId="23" xfId="0" applyFont="1" applyFill="1" applyBorder="1" applyProtection="1">
      <protection locked="0"/>
    </xf>
    <xf numFmtId="43" fontId="41" fillId="2" borderId="23" xfId="1" applyFont="1" applyFill="1" applyBorder="1"/>
    <xf numFmtId="4" fontId="39" fillId="2" borderId="26" xfId="0" applyNumberFormat="1" applyFont="1" applyFill="1" applyBorder="1" applyAlignment="1">
      <alignment horizontal="center" vertical="center" wrapText="1"/>
    </xf>
    <xf numFmtId="0" fontId="25" fillId="2" borderId="24" xfId="0" applyFont="1" applyFill="1" applyBorder="1" applyAlignment="1">
      <alignment vertical="center"/>
    </xf>
    <xf numFmtId="0" fontId="40" fillId="2" borderId="23" xfId="0" applyFont="1" applyFill="1" applyBorder="1" applyAlignment="1">
      <alignment horizontal="center" wrapText="1"/>
    </xf>
    <xf numFmtId="0" fontId="25" fillId="2" borderId="23" xfId="0" applyFont="1" applyFill="1" applyBorder="1" applyAlignment="1">
      <alignment wrapText="1"/>
    </xf>
    <xf numFmtId="0" fontId="25" fillId="2" borderId="23" xfId="0" applyFont="1" applyFill="1" applyBorder="1" applyAlignment="1">
      <alignment horizontal="right" wrapText="1"/>
    </xf>
    <xf numFmtId="0" fontId="25" fillId="2" borderId="26" xfId="0" applyFont="1" applyFill="1" applyBorder="1" applyAlignment="1">
      <alignment horizontal="right" wrapText="1"/>
    </xf>
    <xf numFmtId="0" fontId="40" fillId="2" borderId="42" xfId="0" applyFont="1" applyFill="1" applyBorder="1" applyAlignment="1">
      <alignment horizontal="center" wrapText="1"/>
    </xf>
    <xf numFmtId="0" fontId="25" fillId="2" borderId="11" xfId="0" applyFont="1" applyFill="1" applyBorder="1" applyAlignment="1">
      <alignment wrapText="1"/>
    </xf>
    <xf numFmtId="0" fontId="29" fillId="0" borderId="10" xfId="0" applyFont="1" applyBorder="1" applyAlignment="1">
      <alignment vertical="center"/>
    </xf>
    <xf numFmtId="43" fontId="25" fillId="2" borderId="37" xfId="1" applyFont="1" applyFill="1" applyBorder="1"/>
    <xf numFmtId="0" fontId="25" fillId="2" borderId="9" xfId="0" applyFont="1" applyFill="1" applyBorder="1" applyAlignment="1">
      <alignment wrapText="1"/>
    </xf>
    <xf numFmtId="4" fontId="39" fillId="2" borderId="29" xfId="0" applyNumberFormat="1" applyFont="1" applyFill="1" applyBorder="1" applyAlignment="1">
      <alignment horizontal="right" wrapText="1"/>
    </xf>
    <xf numFmtId="0" fontId="31" fillId="2" borderId="36" xfId="0" applyFont="1" applyFill="1" applyBorder="1" applyAlignment="1">
      <alignment vertical="center"/>
    </xf>
    <xf numFmtId="4" fontId="31" fillId="2" borderId="36" xfId="0" applyNumberFormat="1" applyFont="1" applyFill="1" applyBorder="1" applyAlignment="1" applyProtection="1">
      <alignment wrapText="1"/>
      <protection locked="0"/>
    </xf>
    <xf numFmtId="4" fontId="31" fillId="2" borderId="36" xfId="0" applyNumberFormat="1" applyFont="1" applyFill="1" applyBorder="1" applyProtection="1">
      <protection locked="0"/>
    </xf>
    <xf numFmtId="4" fontId="31" fillId="2" borderId="27" xfId="0" applyNumberFormat="1" applyFont="1" applyFill="1" applyBorder="1" applyProtection="1">
      <protection locked="0"/>
    </xf>
    <xf numFmtId="4" fontId="39" fillId="2" borderId="36" xfId="0" applyNumberFormat="1" applyFont="1" applyFill="1" applyBorder="1"/>
    <xf numFmtId="0" fontId="24" fillId="2" borderId="42" xfId="0" applyFont="1" applyFill="1" applyBorder="1" applyAlignment="1" applyProtection="1">
      <alignment horizontal="center" wrapText="1"/>
      <protection locked="0"/>
    </xf>
    <xf numFmtId="0" fontId="24" fillId="2" borderId="21" xfId="0" applyFont="1" applyFill="1" applyBorder="1" applyAlignment="1" applyProtection="1">
      <alignment horizontal="center" wrapText="1"/>
      <protection locked="0"/>
    </xf>
    <xf numFmtId="4" fontId="24" fillId="2" borderId="42" xfId="0" applyNumberFormat="1" applyFont="1" applyFill="1" applyBorder="1" applyAlignment="1">
      <alignment wrapText="1"/>
    </xf>
    <xf numFmtId="4" fontId="24" fillId="2" borderId="21" xfId="0" applyNumberFormat="1" applyFont="1" applyFill="1" applyBorder="1" applyAlignment="1">
      <alignment wrapText="1"/>
    </xf>
    <xf numFmtId="4" fontId="25" fillId="2" borderId="21" xfId="0" applyNumberFormat="1" applyFont="1" applyFill="1" applyBorder="1" applyProtection="1">
      <protection locked="0"/>
    </xf>
    <xf numFmtId="43" fontId="29" fillId="0" borderId="42" xfId="1" applyFont="1" applyBorder="1" applyAlignment="1">
      <alignment horizontal="center"/>
    </xf>
    <xf numFmtId="43" fontId="29" fillId="2" borderId="21" xfId="1" applyFont="1" applyFill="1" applyBorder="1" applyAlignment="1"/>
    <xf numFmtId="43" fontId="25" fillId="2" borderId="21" xfId="1" applyFont="1" applyFill="1" applyBorder="1" applyAlignment="1"/>
    <xf numFmtId="43" fontId="25" fillId="2" borderId="21" xfId="1" applyFont="1" applyFill="1" applyBorder="1" applyAlignment="1">
      <alignment horizontal="center"/>
    </xf>
    <xf numFmtId="0" fontId="25" fillId="2" borderId="36" xfId="0" applyFont="1" applyFill="1" applyBorder="1" applyAlignment="1">
      <alignment vertical="center" wrapText="1"/>
    </xf>
    <xf numFmtId="0" fontId="25" fillId="2" borderId="0" xfId="0" applyFont="1" applyFill="1" applyAlignment="1">
      <alignment vertical="center" wrapText="1"/>
    </xf>
    <xf numFmtId="4" fontId="25" fillId="2" borderId="21" xfId="0" applyNumberFormat="1" applyFont="1" applyFill="1" applyBorder="1" applyAlignment="1">
      <alignment horizontal="right" wrapText="1"/>
    </xf>
    <xf numFmtId="0" fontId="25" fillId="2" borderId="0" xfId="0" applyFont="1" applyFill="1" applyAlignment="1">
      <alignment vertical="center"/>
    </xf>
    <xf numFmtId="0" fontId="24" fillId="2" borderId="36" xfId="0" applyFont="1" applyFill="1" applyBorder="1"/>
    <xf numFmtId="43" fontId="29" fillId="2" borderId="27" xfId="1" applyFont="1" applyFill="1" applyBorder="1"/>
    <xf numFmtId="4" fontId="42" fillId="2" borderId="36" xfId="0" applyNumberFormat="1" applyFont="1" applyFill="1" applyBorder="1" applyAlignment="1">
      <alignment vertical="center"/>
    </xf>
    <xf numFmtId="43" fontId="34" fillId="2" borderId="36" xfId="1" applyFont="1" applyFill="1" applyBorder="1"/>
    <xf numFmtId="43" fontId="34" fillId="2" borderId="27" xfId="1" applyFont="1" applyFill="1" applyBorder="1"/>
    <xf numFmtId="4" fontId="42" fillId="2" borderId="25" xfId="0" applyNumberFormat="1" applyFont="1" applyFill="1" applyBorder="1" applyAlignment="1">
      <alignment vertical="center"/>
    </xf>
    <xf numFmtId="43" fontId="34" fillId="2" borderId="25" xfId="1" applyFont="1" applyFill="1" applyBorder="1"/>
    <xf numFmtId="43" fontId="34" fillId="2" borderId="26" xfId="1" applyFont="1" applyFill="1" applyBorder="1"/>
    <xf numFmtId="0" fontId="31" fillId="2" borderId="24" xfId="0" applyFont="1" applyFill="1" applyBorder="1" applyAlignment="1">
      <alignment vertical="center"/>
    </xf>
    <xf numFmtId="0" fontId="25" fillId="2" borderId="23" xfId="0" applyFont="1" applyFill="1" applyBorder="1" applyAlignment="1">
      <alignment vertical="center" wrapText="1"/>
    </xf>
    <xf numFmtId="0" fontId="38" fillId="2" borderId="23" xfId="0" applyFont="1" applyFill="1" applyBorder="1" applyAlignment="1">
      <alignment horizontal="center" wrapText="1"/>
    </xf>
    <xf numFmtId="4" fontId="39" fillId="2" borderId="23" xfId="0" applyNumberFormat="1" applyFont="1" applyFill="1" applyBorder="1" applyAlignment="1">
      <alignment horizontal="right" wrapText="1"/>
    </xf>
    <xf numFmtId="0" fontId="25" fillId="2" borderId="24" xfId="0" applyFont="1" applyFill="1" applyBorder="1" applyAlignment="1">
      <alignment vertical="center" wrapText="1"/>
    </xf>
    <xf numFmtId="0" fontId="25" fillId="2" borderId="42" xfId="0" applyFont="1" applyFill="1" applyBorder="1" applyAlignment="1">
      <alignment horizontal="center" vertical="center" wrapText="1"/>
    </xf>
    <xf numFmtId="49" fontId="29" fillId="0" borderId="36" xfId="0" applyNumberFormat="1" applyFont="1" applyBorder="1" applyAlignment="1">
      <alignment vertical="center"/>
    </xf>
    <xf numFmtId="43" fontId="41" fillId="2" borderId="36" xfId="1" applyFont="1" applyFill="1" applyBorder="1"/>
    <xf numFmtId="43" fontId="41" fillId="2" borderId="29" xfId="1" applyFont="1" applyFill="1" applyBorder="1"/>
    <xf numFmtId="4" fontId="25" fillId="2" borderId="42" xfId="0" applyNumberFormat="1" applyFont="1" applyFill="1" applyBorder="1"/>
    <xf numFmtId="0" fontId="23" fillId="2" borderId="2" xfId="0" applyFont="1" applyFill="1" applyBorder="1" applyAlignment="1">
      <alignment horizontal="center" vertical="center" wrapText="1"/>
    </xf>
    <xf numFmtId="0" fontId="23" fillId="2" borderId="27" xfId="0" applyFont="1" applyFill="1" applyBorder="1" applyAlignment="1">
      <alignment horizontal="center" vertical="center"/>
    </xf>
    <xf numFmtId="4" fontId="23" fillId="2" borderId="36" xfId="0" applyNumberFormat="1" applyFont="1" applyFill="1" applyBorder="1" applyAlignment="1" applyProtection="1">
      <alignment horizontal="center" wrapText="1"/>
      <protection locked="0"/>
    </xf>
    <xf numFmtId="4" fontId="23" fillId="2" borderId="36" xfId="0" applyNumberFormat="1" applyFont="1" applyFill="1" applyBorder="1" applyAlignment="1" applyProtection="1">
      <alignment horizontal="center"/>
      <protection locked="0"/>
    </xf>
    <xf numFmtId="4" fontId="23" fillId="2" borderId="28" xfId="0" applyNumberFormat="1" applyFont="1" applyFill="1" applyBorder="1" applyAlignment="1" applyProtection="1">
      <alignment horizontal="center"/>
      <protection locked="0"/>
    </xf>
    <xf numFmtId="0" fontId="23" fillId="2" borderId="36" xfId="0" applyFont="1" applyFill="1" applyBorder="1" applyAlignment="1" applyProtection="1">
      <alignment horizontal="center" wrapText="1"/>
      <protection locked="0"/>
    </xf>
    <xf numFmtId="4" fontId="25" fillId="2" borderId="42" xfId="0" applyNumberFormat="1" applyFont="1" applyFill="1" applyBorder="1" applyAlignment="1" applyProtection="1">
      <alignment horizontal="center" wrapText="1"/>
      <protection locked="0"/>
    </xf>
    <xf numFmtId="4" fontId="25" fillId="2" borderId="0" xfId="0" applyNumberFormat="1" applyFont="1" applyFill="1" applyAlignment="1" applyProtection="1">
      <alignment horizontal="center" wrapText="1"/>
      <protection locked="0"/>
    </xf>
    <xf numFmtId="4" fontId="25" fillId="2" borderId="42" xfId="0" applyNumberFormat="1" applyFont="1" applyFill="1" applyBorder="1" applyAlignment="1" applyProtection="1">
      <alignment horizontal="center"/>
      <protection locked="0"/>
    </xf>
    <xf numFmtId="4" fontId="25" fillId="2" borderId="0" xfId="0" applyNumberFormat="1" applyFont="1" applyFill="1" applyAlignment="1" applyProtection="1">
      <alignment horizontal="center"/>
      <protection locked="0"/>
    </xf>
    <xf numFmtId="43" fontId="29" fillId="2" borderId="0" xfId="1" applyFont="1" applyFill="1" applyBorder="1" applyAlignment="1">
      <alignment horizontal="center"/>
    </xf>
    <xf numFmtId="43" fontId="25" fillId="2" borderId="0" xfId="1" applyFont="1" applyFill="1" applyBorder="1" applyAlignment="1">
      <alignment horizontal="center"/>
    </xf>
    <xf numFmtId="0" fontId="24" fillId="2" borderId="37" xfId="0" applyFont="1" applyFill="1" applyBorder="1" applyProtection="1">
      <protection locked="0"/>
    </xf>
    <xf numFmtId="4" fontId="31" fillId="2" borderId="36" xfId="0" applyNumberFormat="1" applyFont="1" applyFill="1" applyBorder="1" applyAlignment="1">
      <alignment horizontal="right" wrapText="1"/>
    </xf>
    <xf numFmtId="4" fontId="31" fillId="2" borderId="28" xfId="0" applyNumberFormat="1" applyFont="1" applyFill="1" applyBorder="1" applyAlignment="1">
      <alignment horizontal="right" wrapText="1"/>
    </xf>
    <xf numFmtId="4" fontId="25" fillId="2" borderId="0" xfId="0" applyNumberFormat="1" applyFont="1" applyFill="1" applyAlignment="1">
      <alignment horizontal="right" wrapText="1"/>
    </xf>
    <xf numFmtId="43" fontId="24" fillId="2" borderId="28" xfId="1" applyFont="1" applyFill="1" applyBorder="1"/>
    <xf numFmtId="0" fontId="34" fillId="2" borderId="36" xfId="0" applyFont="1" applyFill="1" applyBorder="1" applyAlignment="1">
      <alignment horizontal="left"/>
    </xf>
    <xf numFmtId="0" fontId="31" fillId="2" borderId="36" xfId="0" applyFont="1" applyFill="1" applyBorder="1" applyAlignment="1">
      <alignment horizontal="center" vertical="center"/>
    </xf>
    <xf numFmtId="4" fontId="31" fillId="2" borderId="36" xfId="0" applyNumberFormat="1" applyFont="1" applyFill="1" applyBorder="1" applyAlignment="1" applyProtection="1">
      <alignment horizontal="center" wrapText="1"/>
      <protection locked="0"/>
    </xf>
    <xf numFmtId="4" fontId="31" fillId="2" borderId="28" xfId="0" applyNumberFormat="1" applyFont="1" applyFill="1" applyBorder="1" applyAlignment="1">
      <alignment horizontal="center" wrapText="1"/>
    </xf>
    <xf numFmtId="4" fontId="31" fillId="2" borderId="36" xfId="0" applyNumberFormat="1" applyFont="1" applyFill="1" applyBorder="1" applyAlignment="1" applyProtection="1">
      <alignment horizontal="center"/>
      <protection locked="0"/>
    </xf>
    <xf numFmtId="4" fontId="31" fillId="2" borderId="28" xfId="0" applyNumberFormat="1" applyFont="1" applyFill="1" applyBorder="1" applyAlignment="1" applyProtection="1">
      <alignment horizontal="center"/>
      <protection locked="0"/>
    </xf>
    <xf numFmtId="4" fontId="25" fillId="2" borderId="42" xfId="0" applyNumberFormat="1" applyFont="1" applyFill="1" applyBorder="1" applyAlignment="1" applyProtection="1">
      <alignment wrapText="1"/>
      <protection locked="0"/>
    </xf>
    <xf numFmtId="4" fontId="25" fillId="2" borderId="0" xfId="0" applyNumberFormat="1" applyFont="1" applyFill="1" applyAlignment="1" applyProtection="1">
      <alignment wrapText="1"/>
      <protection locked="0"/>
    </xf>
    <xf numFmtId="4" fontId="25" fillId="2" borderId="0" xfId="0" applyNumberFormat="1" applyFont="1" applyFill="1" applyAlignment="1">
      <alignment wrapText="1"/>
    </xf>
    <xf numFmtId="4" fontId="25" fillId="2" borderId="0" xfId="0" applyNumberFormat="1" applyFont="1" applyFill="1" applyProtection="1">
      <protection locked="0"/>
    </xf>
    <xf numFmtId="43" fontId="25" fillId="2" borderId="0" xfId="1" applyFont="1" applyFill="1" applyBorder="1"/>
    <xf numFmtId="43" fontId="29" fillId="2" borderId="0" xfId="1" applyFont="1" applyFill="1" applyBorder="1"/>
    <xf numFmtId="4" fontId="39" fillId="2" borderId="28" xfId="0" applyNumberFormat="1" applyFont="1" applyFill="1" applyBorder="1" applyAlignment="1">
      <alignment horizontal="right" wrapText="1"/>
    </xf>
    <xf numFmtId="0" fontId="39" fillId="2" borderId="28" xfId="0" applyFont="1" applyFill="1" applyBorder="1" applyAlignment="1">
      <alignment horizontal="right" wrapText="1"/>
    </xf>
    <xf numFmtId="0" fontId="25" fillId="2" borderId="0" xfId="0" applyFont="1" applyFill="1" applyAlignment="1">
      <alignment wrapText="1"/>
    </xf>
    <xf numFmtId="0" fontId="25" fillId="2" borderId="0" xfId="0" applyFont="1" applyFill="1" applyAlignment="1">
      <alignment horizontal="right" wrapText="1"/>
    </xf>
    <xf numFmtId="0" fontId="24" fillId="2" borderId="42" xfId="0" applyFont="1" applyFill="1" applyBorder="1" applyAlignment="1">
      <alignment horizontal="center"/>
    </xf>
    <xf numFmtId="43" fontId="27" fillId="2" borderId="0" xfId="1" applyFont="1" applyFill="1" applyBorder="1"/>
    <xf numFmtId="43" fontId="28" fillId="2" borderId="0" xfId="1" applyFont="1" applyFill="1" applyBorder="1"/>
    <xf numFmtId="0" fontId="23" fillId="2" borderId="0" xfId="0" applyFont="1" applyFill="1"/>
    <xf numFmtId="4" fontId="39" fillId="2" borderId="36" xfId="0" applyNumberFormat="1" applyFont="1" applyFill="1" applyBorder="1" applyAlignment="1">
      <alignment wrapText="1"/>
    </xf>
    <xf numFmtId="43" fontId="24" fillId="2" borderId="42" xfId="1" applyFont="1" applyFill="1" applyBorder="1" applyAlignment="1"/>
    <xf numFmtId="0" fontId="24" fillId="2" borderId="42" xfId="0" applyFont="1" applyFill="1" applyBorder="1"/>
    <xf numFmtId="0" fontId="24" fillId="2" borderId="42" xfId="0" applyFont="1" applyFill="1" applyBorder="1" applyAlignment="1" applyProtection="1">
      <alignment horizontal="center" vertical="center"/>
      <protection locked="0"/>
    </xf>
    <xf numFmtId="4" fontId="23" fillId="2" borderId="0" xfId="0" applyNumberFormat="1" applyFont="1" applyFill="1" applyAlignment="1" applyProtection="1">
      <alignment horizontal="center"/>
      <protection locked="0"/>
    </xf>
    <xf numFmtId="4" fontId="23" fillId="2" borderId="23" xfId="0" applyNumberFormat="1" applyFont="1" applyFill="1" applyBorder="1" applyAlignment="1" applyProtection="1">
      <alignment horizontal="center"/>
      <protection locked="0"/>
    </xf>
    <xf numFmtId="4" fontId="23" fillId="2" borderId="11" xfId="0" applyNumberFormat="1" applyFont="1" applyFill="1" applyBorder="1" applyAlignment="1" applyProtection="1">
      <alignment horizontal="center"/>
      <protection locked="0"/>
    </xf>
    <xf numFmtId="4" fontId="24" fillId="2" borderId="0" xfId="0" applyNumberFormat="1" applyFont="1" applyFill="1" applyAlignment="1" applyProtection="1">
      <alignment vertical="center"/>
      <protection locked="0"/>
    </xf>
    <xf numFmtId="4" fontId="24" fillId="2" borderId="0" xfId="0" applyNumberFormat="1" applyFont="1" applyFill="1" applyProtection="1">
      <protection locked="0"/>
    </xf>
    <xf numFmtId="4" fontId="24" fillId="2" borderId="11" xfId="0" applyNumberFormat="1" applyFont="1" applyFill="1" applyBorder="1" applyAlignment="1" applyProtection="1">
      <alignment vertical="center"/>
      <protection locked="0"/>
    </xf>
    <xf numFmtId="0" fontId="24" fillId="2" borderId="42" xfId="0" applyFont="1" applyFill="1" applyBorder="1" applyAlignment="1">
      <alignment horizontal="center" vertical="center"/>
    </xf>
    <xf numFmtId="4" fontId="24" fillId="2" borderId="0" xfId="0" applyNumberFormat="1" applyFont="1" applyFill="1" applyAlignment="1" applyProtection="1">
      <alignment wrapText="1"/>
      <protection locked="0"/>
    </xf>
    <xf numFmtId="4" fontId="24" fillId="2" borderId="11" xfId="0" applyNumberFormat="1" applyFont="1" applyFill="1" applyBorder="1" applyAlignment="1" applyProtection="1">
      <alignment wrapText="1"/>
      <protection locked="0"/>
    </xf>
    <xf numFmtId="0" fontId="24" fillId="2" borderId="42" xfId="0" applyFont="1" applyFill="1" applyBorder="1" applyAlignment="1">
      <alignment horizontal="center" wrapText="1"/>
    </xf>
    <xf numFmtId="4" fontId="24" fillId="2" borderId="42" xfId="0" applyNumberFormat="1" applyFont="1" applyFill="1" applyBorder="1" applyAlignment="1" applyProtection="1">
      <alignment wrapText="1"/>
      <protection locked="0"/>
    </xf>
    <xf numFmtId="4" fontId="24" fillId="2" borderId="0" xfId="0" applyNumberFormat="1" applyFont="1" applyFill="1" applyAlignment="1">
      <alignment wrapText="1"/>
    </xf>
    <xf numFmtId="4" fontId="24" fillId="2" borderId="11" xfId="0" applyNumberFormat="1" applyFont="1" applyFill="1" applyBorder="1" applyAlignment="1">
      <alignment wrapText="1"/>
    </xf>
    <xf numFmtId="4" fontId="24" fillId="2" borderId="11" xfId="0" applyNumberFormat="1" applyFont="1" applyFill="1" applyBorder="1" applyProtection="1">
      <protection locked="0"/>
    </xf>
    <xf numFmtId="4" fontId="24" fillId="2" borderId="0" xfId="0" applyNumberFormat="1" applyFont="1" applyFill="1" applyAlignment="1">
      <alignment vertical="center"/>
    </xf>
    <xf numFmtId="43" fontId="24" fillId="2" borderId="0" xfId="1" applyFont="1" applyFill="1" applyBorder="1" applyAlignment="1"/>
    <xf numFmtId="43" fontId="24" fillId="2" borderId="11" xfId="1" applyFont="1" applyFill="1" applyBorder="1" applyAlignment="1"/>
    <xf numFmtId="43" fontId="24" fillId="2" borderId="11" xfId="1" applyFont="1" applyFill="1" applyBorder="1" applyAlignment="1">
      <alignment horizontal="center"/>
    </xf>
    <xf numFmtId="43" fontId="29" fillId="2" borderId="36" xfId="1" applyFont="1" applyFill="1" applyBorder="1"/>
    <xf numFmtId="0" fontId="25" fillId="2" borderId="41" xfId="0" applyFont="1" applyFill="1" applyBorder="1" applyAlignment="1">
      <alignment vertical="center" wrapText="1"/>
    </xf>
    <xf numFmtId="0" fontId="25" fillId="2" borderId="37" xfId="0" applyFont="1" applyFill="1" applyBorder="1" applyAlignment="1">
      <alignment wrapText="1"/>
    </xf>
    <xf numFmtId="4" fontId="25" fillId="2" borderId="9" xfId="0" applyNumberFormat="1" applyFont="1" applyFill="1" applyBorder="1" applyAlignment="1">
      <alignment horizontal="right" wrapText="1"/>
    </xf>
    <xf numFmtId="0" fontId="31" fillId="2" borderId="27" xfId="0" applyFont="1" applyFill="1" applyBorder="1" applyAlignment="1">
      <alignment horizontal="center" vertical="center" wrapText="1"/>
    </xf>
    <xf numFmtId="0" fontId="25" fillId="2" borderId="36" xfId="0" applyFont="1" applyFill="1" applyBorder="1" applyAlignment="1">
      <alignment wrapText="1"/>
    </xf>
    <xf numFmtId="0" fontId="31" fillId="2" borderId="0" xfId="0" applyFont="1" applyFill="1" applyAlignment="1">
      <alignment horizontal="center" vertical="center" wrapText="1"/>
    </xf>
    <xf numFmtId="4" fontId="39" fillId="2" borderId="0" xfId="0" applyNumberFormat="1" applyFont="1" applyFill="1" applyAlignment="1">
      <alignment horizontal="right" wrapText="1"/>
    </xf>
    <xf numFmtId="0" fontId="25" fillId="2" borderId="0" xfId="0" applyFont="1" applyFill="1" applyAlignment="1">
      <alignment horizontal="center" vertical="center"/>
    </xf>
    <xf numFmtId="0" fontId="23" fillId="2" borderId="26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31" fillId="2" borderId="36" xfId="0" applyFont="1" applyFill="1" applyBorder="1" applyAlignment="1">
      <alignment horizontal="center" wrapText="1"/>
    </xf>
    <xf numFmtId="4" fontId="39" fillId="2" borderId="29" xfId="0" applyNumberFormat="1" applyFont="1" applyFill="1" applyBorder="1" applyAlignment="1">
      <alignment horizontal="center" wrapText="1"/>
    </xf>
    <xf numFmtId="0" fontId="25" fillId="2" borderId="12" xfId="0" applyFont="1" applyFill="1" applyBorder="1" applyAlignment="1">
      <alignment wrapText="1"/>
    </xf>
    <xf numFmtId="0" fontId="23" fillId="2" borderId="21" xfId="0" applyFont="1" applyFill="1" applyBorder="1" applyAlignment="1">
      <alignment horizontal="center"/>
    </xf>
    <xf numFmtId="0" fontId="23" fillId="2" borderId="0" xfId="0" applyFont="1" applyFill="1" applyAlignment="1">
      <alignment vertical="center" wrapText="1"/>
    </xf>
    <xf numFmtId="0" fontId="24" fillId="2" borderId="24" xfId="0" applyFont="1" applyFill="1" applyBorder="1" applyProtection="1">
      <protection locked="0"/>
    </xf>
    <xf numFmtId="49" fontId="29" fillId="0" borderId="23" xfId="0" applyNumberFormat="1" applyFont="1" applyBorder="1" applyAlignment="1">
      <alignment horizontal="center" vertical="center"/>
    </xf>
    <xf numFmtId="0" fontId="25" fillId="2" borderId="42" xfId="0" applyFont="1" applyFill="1" applyBorder="1"/>
    <xf numFmtId="0" fontId="31" fillId="2" borderId="42" xfId="0" applyFont="1" applyFill="1" applyBorder="1" applyAlignment="1">
      <alignment horizontal="center" wrapText="1"/>
    </xf>
    <xf numFmtId="0" fontId="31" fillId="2" borderId="0" xfId="0" applyFont="1" applyFill="1" applyAlignment="1">
      <alignment horizontal="right" wrapText="1"/>
    </xf>
    <xf numFmtId="0" fontId="23" fillId="2" borderId="42" xfId="0" applyFont="1" applyFill="1" applyBorder="1" applyAlignment="1">
      <alignment horizontal="center" wrapText="1"/>
    </xf>
    <xf numFmtId="49" fontId="26" fillId="0" borderId="36" xfId="1" applyNumberFormat="1" applyFont="1" applyBorder="1" applyAlignment="1">
      <alignment horizontal="center"/>
    </xf>
    <xf numFmtId="43" fontId="28" fillId="0" borderId="28" xfId="1" applyFont="1" applyBorder="1"/>
    <xf numFmtId="43" fontId="28" fillId="2" borderId="29" xfId="1" applyFont="1" applyFill="1" applyBorder="1"/>
    <xf numFmtId="0" fontId="24" fillId="2" borderId="23" xfId="0" applyFont="1" applyFill="1" applyBorder="1" applyAlignment="1" applyProtection="1">
      <alignment horizontal="left" vertical="center"/>
      <protection locked="0"/>
    </xf>
    <xf numFmtId="0" fontId="24" fillId="2" borderId="25" xfId="0" applyFont="1" applyFill="1" applyBorder="1" applyAlignment="1" applyProtection="1">
      <alignment wrapText="1"/>
      <protection locked="0"/>
    </xf>
    <xf numFmtId="0" fontId="24" fillId="2" borderId="25" xfId="0" applyFont="1" applyFill="1" applyBorder="1" applyAlignment="1">
      <alignment wrapText="1"/>
    </xf>
    <xf numFmtId="0" fontId="24" fillId="2" borderId="26" xfId="0" applyFont="1" applyFill="1" applyBorder="1" applyAlignment="1">
      <alignment wrapText="1"/>
    </xf>
    <xf numFmtId="43" fontId="25" fillId="2" borderId="11" xfId="1" applyFont="1" applyFill="1" applyBorder="1"/>
    <xf numFmtId="0" fontId="31" fillId="2" borderId="21" xfId="0" applyFont="1" applyFill="1" applyBorder="1" applyAlignment="1" applyProtection="1">
      <alignment horizontal="center"/>
      <protection locked="0"/>
    </xf>
    <xf numFmtId="0" fontId="25" fillId="2" borderId="0" xfId="0" applyFont="1" applyFill="1" applyAlignment="1">
      <alignment horizontal="left" vertical="center"/>
    </xf>
    <xf numFmtId="0" fontId="31" fillId="2" borderId="24" xfId="0" applyFont="1" applyFill="1" applyBorder="1" applyAlignment="1">
      <alignment horizontal="center" vertical="center" wrapText="1"/>
    </xf>
    <xf numFmtId="0" fontId="31" fillId="2" borderId="23" xfId="0" applyFont="1" applyFill="1" applyBorder="1" applyAlignment="1">
      <alignment horizontal="center" vertical="center" wrapText="1"/>
    </xf>
    <xf numFmtId="0" fontId="31" fillId="2" borderId="36" xfId="0" applyFont="1" applyFill="1" applyBorder="1" applyAlignment="1">
      <alignment horizontal="center" vertical="center" wrapText="1"/>
    </xf>
    <xf numFmtId="0" fontId="31" fillId="2" borderId="28" xfId="0" applyFont="1" applyFill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center" vertical="center" wrapText="1"/>
    </xf>
    <xf numFmtId="0" fontId="25" fillId="2" borderId="11" xfId="0" applyFont="1" applyFill="1" applyBorder="1" applyProtection="1">
      <protection locked="0"/>
    </xf>
    <xf numFmtId="0" fontId="31" fillId="2" borderId="21" xfId="0" applyFont="1" applyFill="1" applyBorder="1" applyAlignment="1">
      <alignment vertical="center"/>
    </xf>
    <xf numFmtId="0" fontId="25" fillId="2" borderId="28" xfId="0" applyFont="1" applyFill="1" applyBorder="1" applyProtection="1">
      <protection locked="0"/>
    </xf>
    <xf numFmtId="0" fontId="25" fillId="2" borderId="36" xfId="0" applyFont="1" applyFill="1" applyBorder="1" applyProtection="1">
      <protection locked="0"/>
    </xf>
    <xf numFmtId="43" fontId="25" fillId="2" borderId="28" xfId="1" applyFont="1" applyFill="1" applyBorder="1"/>
    <xf numFmtId="43" fontId="25" fillId="2" borderId="36" xfId="1" applyFont="1" applyFill="1" applyBorder="1"/>
    <xf numFmtId="43" fontId="25" fillId="2" borderId="29" xfId="1" applyFont="1" applyFill="1" applyBorder="1"/>
    <xf numFmtId="0" fontId="31" fillId="2" borderId="21" xfId="0" applyFont="1" applyFill="1" applyBorder="1" applyAlignment="1">
      <alignment wrapText="1"/>
    </xf>
    <xf numFmtId="0" fontId="25" fillId="2" borderId="28" xfId="0" applyFont="1" applyFill="1" applyBorder="1" applyAlignment="1">
      <alignment vertical="center" wrapText="1"/>
    </xf>
    <xf numFmtId="43" fontId="41" fillId="2" borderId="0" xfId="1" applyFont="1" applyFill="1" applyBorder="1"/>
    <xf numFmtId="43" fontId="41" fillId="2" borderId="42" xfId="1" applyFont="1" applyFill="1" applyBorder="1"/>
    <xf numFmtId="43" fontId="41" fillId="2" borderId="11" xfId="1" applyFont="1" applyFill="1" applyBorder="1"/>
    <xf numFmtId="0" fontId="31" fillId="2" borderId="19" xfId="0" applyFont="1" applyFill="1" applyBorder="1" applyAlignment="1">
      <alignment horizontal="center" vertical="center" wrapText="1"/>
    </xf>
    <xf numFmtId="0" fontId="31" fillId="2" borderId="33" xfId="0" applyFont="1" applyFill="1" applyBorder="1" applyAlignment="1">
      <alignment horizontal="center" vertical="center" wrapText="1"/>
    </xf>
    <xf numFmtId="0" fontId="31" fillId="2" borderId="34" xfId="0" applyFont="1" applyFill="1" applyBorder="1" applyAlignment="1">
      <alignment horizontal="center" vertical="center" wrapText="1"/>
    </xf>
    <xf numFmtId="0" fontId="31" fillId="2" borderId="39" xfId="0" applyFont="1" applyFill="1" applyBorder="1" applyAlignment="1">
      <alignment vertical="center"/>
    </xf>
    <xf numFmtId="4" fontId="39" fillId="2" borderId="27" xfId="0" applyNumberFormat="1" applyFont="1" applyFill="1" applyBorder="1" applyAlignment="1">
      <alignment horizontal="right" wrapText="1"/>
    </xf>
    <xf numFmtId="43" fontId="25" fillId="2" borderId="23" xfId="1" applyFont="1" applyFill="1" applyBorder="1"/>
    <xf numFmtId="43" fontId="25" fillId="2" borderId="25" xfId="1" applyFont="1" applyFill="1" applyBorder="1"/>
    <xf numFmtId="0" fontId="25" fillId="2" borderId="26" xfId="0" applyFont="1" applyFill="1" applyBorder="1" applyProtection="1">
      <protection locked="0"/>
    </xf>
    <xf numFmtId="0" fontId="25" fillId="2" borderId="23" xfId="0" applyFont="1" applyFill="1" applyBorder="1" applyAlignment="1">
      <alignment horizontal="center" wrapText="1"/>
    </xf>
    <xf numFmtId="4" fontId="25" fillId="2" borderId="25" xfId="0" applyNumberFormat="1" applyFont="1" applyFill="1" applyBorder="1" applyAlignment="1">
      <alignment horizontal="center" wrapText="1"/>
    </xf>
    <xf numFmtId="4" fontId="25" fillId="2" borderId="23" xfId="0" applyNumberFormat="1" applyFont="1" applyFill="1" applyBorder="1" applyAlignment="1">
      <alignment horizontal="center" wrapText="1"/>
    </xf>
    <xf numFmtId="4" fontId="25" fillId="2" borderId="26" xfId="0" applyNumberFormat="1" applyFont="1" applyFill="1" applyBorder="1" applyAlignment="1">
      <alignment horizontal="center" wrapText="1"/>
    </xf>
    <xf numFmtId="0" fontId="25" fillId="2" borderId="37" xfId="0" applyFont="1" applyFill="1" applyBorder="1" applyAlignment="1" applyProtection="1">
      <alignment vertical="center" wrapText="1"/>
      <protection locked="0"/>
    </xf>
    <xf numFmtId="0" fontId="25" fillId="2" borderId="12" xfId="0" applyFont="1" applyFill="1" applyBorder="1" applyProtection="1">
      <protection locked="0"/>
    </xf>
    <xf numFmtId="0" fontId="25" fillId="2" borderId="12" xfId="0" applyFont="1" applyFill="1" applyBorder="1" applyAlignment="1" applyProtection="1">
      <alignment vertical="center" wrapText="1"/>
      <protection locked="0"/>
    </xf>
    <xf numFmtId="0" fontId="25" fillId="2" borderId="9" xfId="0" applyFont="1" applyFill="1" applyBorder="1" applyAlignment="1" applyProtection="1">
      <alignment vertical="center" wrapText="1"/>
      <protection locked="0"/>
    </xf>
    <xf numFmtId="0" fontId="25" fillId="2" borderId="40" xfId="0" applyFont="1" applyFill="1" applyBorder="1" applyProtection="1">
      <protection locked="0"/>
    </xf>
    <xf numFmtId="0" fontId="31" fillId="2" borderId="25" xfId="0" applyFont="1" applyFill="1" applyBorder="1" applyAlignment="1">
      <alignment horizontal="center"/>
    </xf>
    <xf numFmtId="0" fontId="31" fillId="2" borderId="23" xfId="0" applyFont="1" applyFill="1" applyBorder="1" applyAlignment="1">
      <alignment horizontal="center"/>
    </xf>
    <xf numFmtId="0" fontId="25" fillId="2" borderId="25" xfId="0" applyFont="1" applyFill="1" applyBorder="1" applyProtection="1">
      <protection locked="0"/>
    </xf>
    <xf numFmtId="0" fontId="31" fillId="2" borderId="26" xfId="0" applyFont="1" applyFill="1" applyBorder="1" applyAlignment="1">
      <alignment horizontal="center"/>
    </xf>
    <xf numFmtId="0" fontId="31" fillId="2" borderId="42" xfId="0" applyFont="1" applyFill="1" applyBorder="1" applyAlignment="1" applyProtection="1">
      <alignment horizontal="center"/>
      <protection locked="0"/>
    </xf>
    <xf numFmtId="0" fontId="31" fillId="2" borderId="0" xfId="0" applyFont="1" applyFill="1" applyAlignment="1" applyProtection="1">
      <alignment horizontal="center"/>
      <protection locked="0"/>
    </xf>
    <xf numFmtId="0" fontId="31" fillId="2" borderId="11" xfId="0" applyFont="1" applyFill="1" applyBorder="1" applyAlignment="1" applyProtection="1">
      <alignment horizontal="center"/>
      <protection locked="0"/>
    </xf>
    <xf numFmtId="0" fontId="31" fillId="2" borderId="42" xfId="0" applyFont="1" applyFill="1" applyBorder="1" applyAlignment="1">
      <alignment vertical="center"/>
    </xf>
    <xf numFmtId="0" fontId="25" fillId="2" borderId="0" xfId="0" applyFont="1" applyFill="1" applyAlignment="1" applyProtection="1">
      <alignment horizontal="left" vertical="center"/>
      <protection locked="0"/>
    </xf>
    <xf numFmtId="0" fontId="31" fillId="2" borderId="42" xfId="0" applyFont="1" applyFill="1" applyBorder="1" applyAlignment="1" applyProtection="1">
      <alignment vertical="center"/>
      <protection locked="0"/>
    </xf>
    <xf numFmtId="0" fontId="31" fillId="2" borderId="11" xfId="0" applyFont="1" applyFill="1" applyBorder="1" applyAlignment="1" applyProtection="1">
      <alignment vertical="center"/>
      <protection locked="0"/>
    </xf>
    <xf numFmtId="0" fontId="31" fillId="2" borderId="42" xfId="0" applyFont="1" applyFill="1" applyBorder="1" applyAlignment="1">
      <alignment wrapText="1"/>
    </xf>
    <xf numFmtId="0" fontId="25" fillId="2" borderId="0" xfId="0" applyFont="1" applyFill="1" applyAlignment="1" applyProtection="1">
      <alignment wrapText="1"/>
      <protection locked="0"/>
    </xf>
    <xf numFmtId="0" fontId="25" fillId="2" borderId="42" xfId="0" applyFont="1" applyFill="1" applyBorder="1" applyAlignment="1" applyProtection="1">
      <alignment wrapText="1"/>
      <protection locked="0"/>
    </xf>
    <xf numFmtId="0" fontId="25" fillId="2" borderId="11" xfId="0" applyFont="1" applyFill="1" applyBorder="1" applyAlignment="1" applyProtection="1">
      <alignment wrapText="1"/>
      <protection locked="0"/>
    </xf>
    <xf numFmtId="0" fontId="25" fillId="2" borderId="25" xfId="0" applyFont="1" applyFill="1" applyBorder="1" applyAlignment="1">
      <alignment vertical="center" wrapText="1"/>
    </xf>
    <xf numFmtId="0" fontId="25" fillId="2" borderId="21" xfId="0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horizontal="center" vertical="center"/>
    </xf>
    <xf numFmtId="4" fontId="25" fillId="2" borderId="12" xfId="0" applyNumberFormat="1" applyFont="1" applyFill="1" applyBorder="1" applyAlignment="1">
      <alignment horizontal="center" wrapText="1"/>
    </xf>
    <xf numFmtId="4" fontId="25" fillId="2" borderId="37" xfId="0" applyNumberFormat="1" applyFont="1" applyFill="1" applyBorder="1" applyAlignment="1">
      <alignment horizontal="center" wrapText="1"/>
    </xf>
    <xf numFmtId="4" fontId="25" fillId="2" borderId="12" xfId="0" applyNumberFormat="1" applyFont="1" applyFill="1" applyBorder="1" applyAlignment="1">
      <alignment horizontal="right" wrapText="1"/>
    </xf>
    <xf numFmtId="4" fontId="25" fillId="2" borderId="37" xfId="0" applyNumberFormat="1" applyFont="1" applyFill="1" applyBorder="1" applyAlignment="1">
      <alignment horizontal="right" wrapText="1"/>
    </xf>
    <xf numFmtId="0" fontId="31" fillId="2" borderId="39" xfId="0" applyFont="1" applyFill="1" applyBorder="1" applyAlignment="1">
      <alignment horizontal="center" vertical="center" wrapText="1"/>
    </xf>
    <xf numFmtId="4" fontId="39" fillId="2" borderId="37" xfId="0" applyNumberFormat="1" applyFont="1" applyFill="1" applyBorder="1" applyAlignment="1">
      <alignment horizontal="right" wrapText="1"/>
    </xf>
    <xf numFmtId="4" fontId="39" fillId="2" borderId="40" xfId="0" applyNumberFormat="1" applyFont="1" applyFill="1" applyBorder="1" applyAlignment="1">
      <alignment horizontal="right" wrapText="1"/>
    </xf>
    <xf numFmtId="0" fontId="25" fillId="2" borderId="25" xfId="0" applyFont="1" applyFill="1" applyBorder="1" applyAlignment="1">
      <alignment wrapText="1"/>
    </xf>
    <xf numFmtId="4" fontId="39" fillId="2" borderId="25" xfId="0" applyNumberFormat="1" applyFont="1" applyFill="1" applyBorder="1" applyAlignment="1">
      <alignment horizontal="right" wrapText="1"/>
    </xf>
    <xf numFmtId="0" fontId="25" fillId="2" borderId="21" xfId="0" applyFont="1" applyFill="1" applyBorder="1" applyAlignment="1">
      <alignment horizontal="center"/>
    </xf>
    <xf numFmtId="0" fontId="25" fillId="2" borderId="0" xfId="0" applyFont="1" applyFill="1" applyAlignment="1">
      <alignment horizontal="center"/>
    </xf>
    <xf numFmtId="0" fontId="25" fillId="2" borderId="11" xfId="0" applyFont="1" applyFill="1" applyBorder="1" applyAlignment="1">
      <alignment horizontal="center"/>
    </xf>
    <xf numFmtId="0" fontId="25" fillId="2" borderId="36" xfId="0" applyFont="1" applyFill="1" applyBorder="1" applyAlignment="1">
      <alignment horizontal="center" wrapText="1"/>
    </xf>
    <xf numFmtId="0" fontId="24" fillId="2" borderId="37" xfId="0" applyFont="1" applyFill="1" applyBorder="1" applyAlignment="1" applyProtection="1">
      <alignment vertical="center" wrapText="1"/>
      <protection locked="0"/>
    </xf>
    <xf numFmtId="0" fontId="24" fillId="2" borderId="12" xfId="0" applyFont="1" applyFill="1" applyBorder="1" applyProtection="1">
      <protection locked="0"/>
    </xf>
    <xf numFmtId="0" fontId="24" fillId="2" borderId="12" xfId="0" applyFont="1" applyFill="1" applyBorder="1" applyAlignment="1" applyProtection="1">
      <alignment vertical="center" wrapText="1"/>
      <protection locked="0"/>
    </xf>
    <xf numFmtId="0" fontId="24" fillId="2" borderId="9" xfId="0" applyFont="1" applyFill="1" applyBorder="1" applyAlignment="1" applyProtection="1">
      <alignment vertical="center" wrapText="1"/>
      <protection locked="0"/>
    </xf>
    <xf numFmtId="0" fontId="23" fillId="2" borderId="25" xfId="0" applyFont="1" applyFill="1" applyBorder="1" applyAlignment="1" applyProtection="1">
      <alignment horizontal="center"/>
      <protection locked="0"/>
    </xf>
    <xf numFmtId="0" fontId="23" fillId="2" borderId="23" xfId="0" applyFont="1" applyFill="1" applyBorder="1" applyAlignment="1">
      <alignment horizontal="center"/>
    </xf>
    <xf numFmtId="0" fontId="23" fillId="2" borderId="25" xfId="0" applyFont="1" applyFill="1" applyBorder="1" applyAlignment="1">
      <alignment horizontal="center"/>
    </xf>
    <xf numFmtId="0" fontId="23" fillId="2" borderId="26" xfId="0" applyFont="1" applyFill="1" applyBorder="1" applyAlignment="1">
      <alignment horizontal="center"/>
    </xf>
    <xf numFmtId="0" fontId="23" fillId="2" borderId="10" xfId="0" applyFont="1" applyFill="1" applyBorder="1" applyAlignment="1">
      <alignment horizontal="center" wrapText="1"/>
    </xf>
    <xf numFmtId="49" fontId="26" fillId="0" borderId="37" xfId="0" applyNumberFormat="1" applyFont="1" applyBorder="1" applyAlignment="1">
      <alignment horizontal="center" vertical="center"/>
    </xf>
    <xf numFmtId="43" fontId="24" fillId="2" borderId="12" xfId="1" applyFont="1" applyFill="1" applyBorder="1"/>
    <xf numFmtId="43" fontId="24" fillId="2" borderId="9" xfId="1" applyFont="1" applyFill="1" applyBorder="1"/>
    <xf numFmtId="0" fontId="39" fillId="2" borderId="29" xfId="0" applyFont="1" applyFill="1" applyBorder="1" applyAlignment="1">
      <alignment horizontal="right" wrapText="1"/>
    </xf>
    <xf numFmtId="0" fontId="24" fillId="2" borderId="28" xfId="0" applyFont="1" applyFill="1" applyBorder="1" applyProtection="1">
      <protection locked="0"/>
    </xf>
    <xf numFmtId="0" fontId="25" fillId="2" borderId="10" xfId="0" applyFont="1" applyFill="1" applyBorder="1" applyAlignment="1">
      <alignment vertical="center" wrapText="1"/>
    </xf>
    <xf numFmtId="0" fontId="25" fillId="2" borderId="37" xfId="0" applyFont="1" applyFill="1" applyBorder="1" applyAlignment="1">
      <alignment vertical="center" wrapText="1"/>
    </xf>
    <xf numFmtId="0" fontId="25" fillId="2" borderId="21" xfId="0" applyFont="1" applyFill="1" applyBorder="1"/>
    <xf numFmtId="0" fontId="31" fillId="2" borderId="2" xfId="0" applyFont="1" applyFill="1" applyBorder="1" applyAlignment="1">
      <alignment horizontal="center" vertical="center" wrapText="1"/>
    </xf>
    <xf numFmtId="4" fontId="25" fillId="2" borderId="42" xfId="0" applyNumberFormat="1" applyFont="1" applyFill="1" applyBorder="1" applyAlignment="1">
      <alignment vertical="top" wrapText="1"/>
    </xf>
    <xf numFmtId="4" fontId="25" fillId="2" borderId="11" xfId="0" applyNumberFormat="1" applyFont="1" applyFill="1" applyBorder="1" applyAlignment="1">
      <alignment vertical="top" wrapText="1"/>
    </xf>
    <xf numFmtId="0" fontId="39" fillId="2" borderId="28" xfId="0" applyFont="1" applyFill="1" applyBorder="1" applyAlignment="1">
      <alignment horizontal="center" wrapText="1"/>
    </xf>
    <xf numFmtId="0" fontId="39" fillId="2" borderId="29" xfId="0" applyFont="1" applyFill="1" applyBorder="1" applyAlignment="1">
      <alignment horizontal="center" wrapText="1"/>
    </xf>
    <xf numFmtId="3" fontId="25" fillId="2" borderId="42" xfId="0" applyNumberFormat="1" applyFont="1" applyFill="1" applyBorder="1" applyAlignment="1">
      <alignment horizontal="right" wrapText="1"/>
    </xf>
    <xf numFmtId="0" fontId="25" fillId="2" borderId="28" xfId="0" applyFont="1" applyFill="1" applyBorder="1" applyAlignment="1">
      <alignment wrapText="1"/>
    </xf>
    <xf numFmtId="0" fontId="39" fillId="2" borderId="36" xfId="0" applyFont="1" applyFill="1" applyBorder="1" applyAlignment="1">
      <alignment horizontal="center" wrapText="1"/>
    </xf>
    <xf numFmtId="0" fontId="25" fillId="2" borderId="46" xfId="0" applyFont="1" applyFill="1" applyBorder="1" applyAlignment="1">
      <alignment wrapText="1"/>
    </xf>
    <xf numFmtId="0" fontId="23" fillId="2" borderId="12" xfId="0" applyFont="1" applyFill="1" applyBorder="1" applyAlignment="1">
      <alignment wrapText="1"/>
    </xf>
    <xf numFmtId="0" fontId="31" fillId="2" borderId="20" xfId="0" applyFont="1" applyFill="1" applyBorder="1" applyAlignment="1">
      <alignment horizontal="center" vertical="center" wrapText="1"/>
    </xf>
    <xf numFmtId="0" fontId="31" fillId="2" borderId="47" xfId="0" applyFont="1" applyFill="1" applyBorder="1" applyAlignment="1">
      <alignment horizontal="center" vertical="center" wrapText="1"/>
    </xf>
    <xf numFmtId="0" fontId="23" fillId="2" borderId="42" xfId="0" applyFont="1" applyFill="1" applyBorder="1" applyAlignment="1">
      <alignment horizontal="center"/>
    </xf>
    <xf numFmtId="0" fontId="23" fillId="2" borderId="42" xfId="0" applyFont="1" applyFill="1" applyBorder="1" applyAlignment="1" applyProtection="1">
      <alignment horizontal="center"/>
      <protection locked="0"/>
    </xf>
    <xf numFmtId="0" fontId="23" fillId="2" borderId="11" xfId="0" applyFont="1" applyFill="1" applyBorder="1" applyAlignment="1" applyProtection="1">
      <alignment horizontal="center"/>
      <protection locked="0"/>
    </xf>
    <xf numFmtId="0" fontId="23" fillId="2" borderId="21" xfId="0" applyFont="1" applyFill="1" applyBorder="1" applyAlignment="1" applyProtection="1">
      <alignment horizontal="center"/>
      <protection locked="0"/>
    </xf>
    <xf numFmtId="0" fontId="24" fillId="2" borderId="11" xfId="0" applyFont="1" applyFill="1" applyBorder="1"/>
    <xf numFmtId="0" fontId="38" fillId="2" borderId="42" xfId="0" applyFont="1" applyFill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center" vertical="center" wrapText="1"/>
    </xf>
    <xf numFmtId="0" fontId="5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/>
    <xf numFmtId="0" fontId="10" fillId="2" borderId="0" xfId="0" applyFont="1" applyFill="1" applyAlignment="1" applyProtection="1">
      <alignment vertical="center"/>
      <protection locked="0"/>
    </xf>
    <xf numFmtId="0" fontId="10" fillId="2" borderId="0" xfId="0" applyFont="1" applyFill="1" applyAlignment="1" applyProtection="1">
      <alignment vertical="center" wrapText="1"/>
      <protection locked="0"/>
    </xf>
    <xf numFmtId="0" fontId="5" fillId="2" borderId="0" xfId="0" applyFont="1" applyFill="1" applyAlignment="1" applyProtection="1">
      <alignment horizontal="left" wrapText="1"/>
      <protection locked="0"/>
    </xf>
    <xf numFmtId="0" fontId="39" fillId="2" borderId="0" xfId="0" applyFont="1" applyFill="1" applyAlignment="1">
      <alignment horizontal="right" wrapText="1"/>
    </xf>
    <xf numFmtId="4" fontId="39" fillId="2" borderId="0" xfId="0" applyNumberFormat="1" applyFont="1" applyFill="1" applyAlignment="1">
      <alignment horizontal="center" wrapText="1"/>
    </xf>
    <xf numFmtId="0" fontId="24" fillId="2" borderId="0" xfId="0" applyFont="1" applyFill="1" applyAlignment="1">
      <alignment vertical="center"/>
    </xf>
    <xf numFmtId="0" fontId="39" fillId="2" borderId="24" xfId="0" applyFont="1" applyFill="1" applyBorder="1" applyAlignment="1">
      <alignment horizontal="left"/>
    </xf>
    <xf numFmtId="0" fontId="39" fillId="2" borderId="25" xfId="0" applyFont="1" applyFill="1" applyBorder="1"/>
    <xf numFmtId="43" fontId="29" fillId="0" borderId="0" xfId="1" applyFont="1" applyBorder="1" applyAlignment="1">
      <alignment horizontal="left" wrapText="1"/>
    </xf>
    <xf numFmtId="49" fontId="36" fillId="0" borderId="23" xfId="0" applyNumberFormat="1" applyFont="1" applyBorder="1" applyAlignment="1">
      <alignment horizontal="center" vertical="center"/>
    </xf>
    <xf numFmtId="49" fontId="26" fillId="0" borderId="0" xfId="0" applyNumberFormat="1" applyFont="1" applyAlignment="1">
      <alignment horizontal="center" vertical="center"/>
    </xf>
    <xf numFmtId="43" fontId="27" fillId="2" borderId="23" xfId="1" applyFont="1" applyFill="1" applyBorder="1"/>
    <xf numFmtId="4" fontId="39" fillId="2" borderId="26" xfId="0" applyNumberFormat="1" applyFont="1" applyFill="1" applyBorder="1"/>
    <xf numFmtId="0" fontId="34" fillId="2" borderId="23" xfId="0" applyFont="1" applyFill="1" applyBorder="1" applyAlignment="1">
      <alignment horizontal="left"/>
    </xf>
    <xf numFmtId="4" fontId="39" fillId="2" borderId="23" xfId="0" applyNumberFormat="1" applyFont="1" applyFill="1" applyBorder="1"/>
    <xf numFmtId="0" fontId="34" fillId="2" borderId="21" xfId="0" applyFont="1" applyFill="1" applyBorder="1" applyAlignment="1">
      <alignment horizontal="left"/>
    </xf>
    <xf numFmtId="4" fontId="39" fillId="2" borderId="23" xfId="0" applyNumberFormat="1" applyFont="1" applyFill="1" applyBorder="1" applyAlignment="1">
      <alignment wrapText="1"/>
    </xf>
    <xf numFmtId="0" fontId="25" fillId="2" borderId="21" xfId="0" applyFont="1" applyFill="1" applyBorder="1" applyAlignment="1">
      <alignment vertical="top" wrapText="1"/>
    </xf>
    <xf numFmtId="0" fontId="31" fillId="2" borderId="23" xfId="0" applyFont="1" applyFill="1" applyBorder="1" applyAlignment="1">
      <alignment wrapText="1"/>
    </xf>
    <xf numFmtId="49" fontId="29" fillId="0" borderId="0" xfId="0" applyNumberFormat="1" applyFont="1" applyAlignment="1">
      <alignment vertical="center"/>
    </xf>
    <xf numFmtId="43" fontId="37" fillId="2" borderId="0" xfId="1" applyFont="1" applyFill="1" applyBorder="1" applyAlignment="1"/>
    <xf numFmtId="43" fontId="24" fillId="2" borderId="0" xfId="1" applyFont="1" applyFill="1" applyBorder="1" applyAlignment="1">
      <alignment horizontal="left"/>
    </xf>
    <xf numFmtId="0" fontId="22" fillId="2" borderId="0" xfId="0" applyFont="1" applyFill="1"/>
    <xf numFmtId="0" fontId="22" fillId="2" borderId="0" xfId="0" applyFont="1" applyFill="1" applyAlignment="1" applyProtection="1">
      <alignment vertical="center"/>
      <protection locked="0"/>
    </xf>
    <xf numFmtId="0" fontId="22" fillId="2" borderId="0" xfId="0" applyFont="1" applyFill="1" applyAlignment="1" applyProtection="1">
      <alignment wrapText="1"/>
      <protection locked="0"/>
    </xf>
    <xf numFmtId="0" fontId="22" fillId="2" borderId="0" xfId="0" applyFont="1" applyFill="1" applyAlignment="1" applyProtection="1">
      <alignment vertical="center" wrapText="1"/>
      <protection locked="0"/>
    </xf>
    <xf numFmtId="0" fontId="43" fillId="2" borderId="0" xfId="0" applyFont="1" applyFill="1" applyProtection="1">
      <protection locked="0"/>
    </xf>
    <xf numFmtId="0" fontId="43" fillId="2" borderId="0" xfId="0" applyFont="1" applyFill="1" applyAlignment="1">
      <alignment horizontal="center" wrapText="1"/>
    </xf>
    <xf numFmtId="0" fontId="22" fillId="2" borderId="0" xfId="0" applyFont="1" applyFill="1" applyProtection="1">
      <protection locked="0"/>
    </xf>
    <xf numFmtId="0" fontId="44" fillId="2" borderId="0" xfId="0" applyFont="1" applyFill="1" applyAlignment="1">
      <alignment horizontal="center"/>
    </xf>
    <xf numFmtId="0" fontId="43" fillId="2" borderId="0" xfId="0" applyFont="1" applyFill="1" applyAlignment="1" applyProtection="1">
      <alignment vertical="center" wrapText="1"/>
      <protection locked="0"/>
    </xf>
    <xf numFmtId="0" fontId="43" fillId="2" borderId="0" xfId="0" applyFont="1" applyFill="1" applyAlignment="1" applyProtection="1">
      <alignment vertical="center"/>
      <protection locked="0"/>
    </xf>
    <xf numFmtId="0" fontId="44" fillId="2" borderId="0" xfId="0" applyFont="1" applyFill="1" applyAlignment="1">
      <alignment vertical="center"/>
    </xf>
    <xf numFmtId="0" fontId="43" fillId="2" borderId="0" xfId="0" applyFont="1" applyFill="1" applyAlignment="1">
      <alignment vertical="center" wrapText="1"/>
    </xf>
    <xf numFmtId="0" fontId="43" fillId="2" borderId="0" xfId="0" applyFont="1" applyFill="1" applyAlignment="1" applyProtection="1">
      <alignment horizontal="left" vertical="center"/>
      <protection locked="0"/>
    </xf>
    <xf numFmtId="0" fontId="44" fillId="2" borderId="0" xfId="0" applyFont="1" applyFill="1" applyAlignment="1">
      <alignment wrapText="1"/>
    </xf>
    <xf numFmtId="0" fontId="44" fillId="2" borderId="23" xfId="0" applyFont="1" applyFill="1" applyBorder="1" applyAlignment="1">
      <alignment horizontal="center" vertical="center" wrapText="1"/>
    </xf>
    <xf numFmtId="0" fontId="44" fillId="2" borderId="8" xfId="0" applyFont="1" applyFill="1" applyBorder="1" applyAlignment="1">
      <alignment horizontal="center" vertical="center" wrapText="1"/>
    </xf>
    <xf numFmtId="0" fontId="44" fillId="2" borderId="2" xfId="0" applyFont="1" applyFill="1" applyBorder="1" applyAlignment="1">
      <alignment horizontal="center" vertical="center" wrapText="1"/>
    </xf>
    <xf numFmtId="0" fontId="45" fillId="0" borderId="21" xfId="0" applyFont="1" applyBorder="1" applyAlignment="1">
      <alignment vertical="center"/>
    </xf>
    <xf numFmtId="0" fontId="44" fillId="2" borderId="36" xfId="0" applyFont="1" applyFill="1" applyBorder="1" applyAlignment="1">
      <alignment horizontal="center" wrapText="1"/>
    </xf>
    <xf numFmtId="4" fontId="46" fillId="2" borderId="28" xfId="0" applyNumberFormat="1" applyFont="1" applyFill="1" applyBorder="1" applyAlignment="1">
      <alignment horizontal="right" wrapText="1"/>
    </xf>
    <xf numFmtId="4" fontId="46" fillId="2" borderId="36" xfId="0" applyNumberFormat="1" applyFont="1" applyFill="1" applyBorder="1" applyAlignment="1">
      <alignment horizontal="right" wrapText="1"/>
    </xf>
    <xf numFmtId="4" fontId="46" fillId="2" borderId="29" xfId="0" applyNumberFormat="1" applyFont="1" applyFill="1" applyBorder="1" applyAlignment="1">
      <alignment horizontal="center" wrapText="1"/>
    </xf>
    <xf numFmtId="0" fontId="47" fillId="0" borderId="24" xfId="0" applyFont="1" applyBorder="1" applyAlignment="1">
      <alignment vertical="center"/>
    </xf>
    <xf numFmtId="0" fontId="44" fillId="2" borderId="23" xfId="0" applyFont="1" applyFill="1" applyBorder="1" applyAlignment="1">
      <alignment wrapText="1"/>
    </xf>
    <xf numFmtId="4" fontId="44" fillId="2" borderId="25" xfId="0" applyNumberFormat="1" applyFont="1" applyFill="1" applyBorder="1" applyAlignment="1" applyProtection="1">
      <alignment wrapText="1"/>
      <protection locked="0"/>
    </xf>
    <xf numFmtId="4" fontId="44" fillId="2" borderId="23" xfId="0" applyNumberFormat="1" applyFont="1" applyFill="1" applyBorder="1" applyAlignment="1" applyProtection="1">
      <alignment wrapText="1"/>
      <protection locked="0"/>
    </xf>
    <xf numFmtId="0" fontId="44" fillId="2" borderId="26" xfId="0" applyFont="1" applyFill="1" applyBorder="1" applyAlignment="1" applyProtection="1">
      <alignment horizontal="center" wrapText="1"/>
      <protection locked="0"/>
    </xf>
    <xf numFmtId="0" fontId="43" fillId="2" borderId="21" xfId="0" applyFont="1" applyFill="1" applyBorder="1" applyAlignment="1">
      <alignment vertical="center"/>
    </xf>
    <xf numFmtId="0" fontId="43" fillId="2" borderId="42" xfId="0" applyFont="1" applyFill="1" applyBorder="1" applyAlignment="1">
      <alignment vertical="center" wrapText="1"/>
    </xf>
    <xf numFmtId="4" fontId="43" fillId="2" borderId="0" xfId="0" applyNumberFormat="1" applyFont="1" applyFill="1" applyAlignment="1">
      <alignment horizontal="right" wrapText="1"/>
    </xf>
    <xf numFmtId="4" fontId="43" fillId="2" borderId="42" xfId="0" applyNumberFormat="1" applyFont="1" applyFill="1" applyBorder="1" applyAlignment="1">
      <alignment horizontal="right" wrapText="1"/>
    </xf>
    <xf numFmtId="4" fontId="43" fillId="2" borderId="11" xfId="0" applyNumberFormat="1" applyFont="1" applyFill="1" applyBorder="1" applyAlignment="1">
      <alignment horizontal="center" wrapText="1"/>
    </xf>
    <xf numFmtId="0" fontId="43" fillId="2" borderId="42" xfId="0" applyFont="1" applyFill="1" applyBorder="1" applyAlignment="1">
      <alignment horizontal="right" wrapText="1"/>
    </xf>
    <xf numFmtId="0" fontId="43" fillId="2" borderId="0" xfId="0" applyFont="1" applyFill="1" applyAlignment="1">
      <alignment wrapText="1"/>
    </xf>
    <xf numFmtId="0" fontId="43" fillId="2" borderId="42" xfId="0" applyFont="1" applyFill="1" applyBorder="1" applyAlignment="1">
      <alignment wrapText="1"/>
    </xf>
    <xf numFmtId="0" fontId="43" fillId="2" borderId="0" xfId="0" applyFont="1" applyFill="1" applyAlignment="1">
      <alignment horizontal="right" wrapText="1"/>
    </xf>
    <xf numFmtId="0" fontId="43" fillId="2" borderId="11" xfId="0" applyFont="1" applyFill="1" applyBorder="1" applyAlignment="1">
      <alignment wrapText="1"/>
    </xf>
    <xf numFmtId="0" fontId="43" fillId="2" borderId="11" xfId="0" applyFont="1" applyFill="1" applyBorder="1" applyAlignment="1">
      <alignment horizontal="center" wrapText="1"/>
    </xf>
    <xf numFmtId="0" fontId="44" fillId="2" borderId="27" xfId="0" applyFont="1" applyFill="1" applyBorder="1" applyAlignment="1">
      <alignment vertical="center"/>
    </xf>
    <xf numFmtId="0" fontId="43" fillId="2" borderId="36" xfId="0" applyFont="1" applyFill="1" applyBorder="1" applyAlignment="1">
      <alignment vertical="center" wrapText="1"/>
    </xf>
    <xf numFmtId="0" fontId="47" fillId="0" borderId="21" xfId="0" applyFont="1" applyBorder="1" applyAlignment="1">
      <alignment vertical="center"/>
    </xf>
    <xf numFmtId="49" fontId="47" fillId="0" borderId="42" xfId="0" applyNumberFormat="1" applyFont="1" applyBorder="1" applyAlignment="1">
      <alignment horizontal="center" vertical="center"/>
    </xf>
    <xf numFmtId="43" fontId="43" fillId="2" borderId="0" xfId="1" applyFont="1" applyFill="1" applyBorder="1"/>
    <xf numFmtId="43" fontId="43" fillId="2" borderId="42" xfId="1" applyFont="1" applyFill="1" applyBorder="1"/>
    <xf numFmtId="43" fontId="43" fillId="2" borderId="11" xfId="1" applyFont="1" applyFill="1" applyBorder="1" applyAlignment="1">
      <alignment horizontal="center"/>
    </xf>
    <xf numFmtId="0" fontId="43" fillId="2" borderId="42" xfId="0" applyFont="1" applyFill="1" applyBorder="1" applyAlignment="1">
      <alignment horizontal="center" wrapText="1"/>
    </xf>
    <xf numFmtId="0" fontId="43" fillId="2" borderId="42" xfId="0" applyFont="1" applyFill="1" applyBorder="1" applyAlignment="1">
      <alignment horizontal="center" vertical="center" wrapText="1"/>
    </xf>
    <xf numFmtId="4" fontId="46" fillId="2" borderId="28" xfId="0" applyNumberFormat="1" applyFont="1" applyFill="1" applyBorder="1" applyAlignment="1">
      <alignment horizontal="center" wrapText="1"/>
    </xf>
    <xf numFmtId="4" fontId="46" fillId="2" borderId="36" xfId="0" applyNumberFormat="1" applyFont="1" applyFill="1" applyBorder="1" applyAlignment="1">
      <alignment horizontal="center" wrapText="1"/>
    </xf>
    <xf numFmtId="4" fontId="43" fillId="2" borderId="42" xfId="0" applyNumberFormat="1" applyFont="1" applyFill="1" applyBorder="1" applyAlignment="1">
      <alignment horizontal="center" wrapText="1"/>
    </xf>
    <xf numFmtId="0" fontId="43" fillId="2" borderId="11" xfId="0" applyFont="1" applyFill="1" applyBorder="1" applyAlignment="1">
      <alignment horizontal="right" wrapText="1"/>
    </xf>
    <xf numFmtId="4" fontId="43" fillId="2" borderId="0" xfId="0" applyNumberFormat="1" applyFont="1" applyFill="1" applyAlignment="1">
      <alignment horizontal="center" wrapText="1"/>
    </xf>
    <xf numFmtId="43" fontId="43" fillId="2" borderId="11" xfId="1" applyFont="1" applyFill="1" applyBorder="1" applyAlignment="1">
      <alignment horizontal="right"/>
    </xf>
    <xf numFmtId="0" fontId="45" fillId="0" borderId="27" xfId="0" applyFont="1" applyBorder="1" applyAlignment="1">
      <alignment vertical="center"/>
    </xf>
    <xf numFmtId="49" fontId="47" fillId="0" borderId="36" xfId="0" applyNumberFormat="1" applyFont="1" applyBorder="1" applyAlignment="1">
      <alignment horizontal="center" vertical="center"/>
    </xf>
    <xf numFmtId="43" fontId="43" fillId="2" borderId="28" xfId="1" applyFont="1" applyFill="1" applyBorder="1"/>
    <xf numFmtId="43" fontId="43" fillId="2" borderId="36" xfId="1" applyFont="1" applyFill="1" applyBorder="1"/>
    <xf numFmtId="43" fontId="43" fillId="2" borderId="29" xfId="1" applyFont="1" applyFill="1" applyBorder="1"/>
    <xf numFmtId="43" fontId="47" fillId="0" borderId="0" xfId="1" applyFont="1" applyBorder="1"/>
    <xf numFmtId="43" fontId="47" fillId="0" borderId="42" xfId="1" applyFont="1" applyBorder="1"/>
    <xf numFmtId="43" fontId="47" fillId="0" borderId="11" xfId="1" applyFont="1" applyBorder="1"/>
    <xf numFmtId="4" fontId="43" fillId="2" borderId="11" xfId="0" applyNumberFormat="1" applyFont="1" applyFill="1" applyBorder="1" applyAlignment="1">
      <alignment wrapText="1"/>
    </xf>
    <xf numFmtId="0" fontId="43" fillId="2" borderId="21" xfId="0" applyFont="1" applyFill="1" applyBorder="1" applyAlignment="1">
      <alignment vertical="center" wrapText="1"/>
    </xf>
    <xf numFmtId="0" fontId="44" fillId="2" borderId="36" xfId="0" applyFont="1" applyFill="1" applyBorder="1" applyAlignment="1">
      <alignment horizontal="center" vertical="center" wrapText="1"/>
    </xf>
    <xf numFmtId="0" fontId="43" fillId="2" borderId="36" xfId="0" applyFont="1" applyFill="1" applyBorder="1" applyAlignment="1">
      <alignment wrapText="1"/>
    </xf>
    <xf numFmtId="0" fontId="44" fillId="2" borderId="0" xfId="0" applyFont="1" applyFill="1" applyAlignment="1">
      <alignment horizontal="center" vertical="center" wrapText="1"/>
    </xf>
    <xf numFmtId="4" fontId="46" fillId="2" borderId="0" xfId="0" applyNumberFormat="1" applyFont="1" applyFill="1" applyAlignment="1">
      <alignment horizontal="right" wrapText="1"/>
    </xf>
    <xf numFmtId="0" fontId="43" fillId="2" borderId="0" xfId="0" applyFont="1" applyFill="1" applyAlignment="1">
      <alignment horizontal="center"/>
    </xf>
    <xf numFmtId="0" fontId="47" fillId="0" borderId="0" xfId="0" applyFont="1" applyAlignment="1">
      <alignment vertical="center"/>
    </xf>
    <xf numFmtId="4" fontId="43" fillId="2" borderId="0" xfId="0" applyNumberFormat="1" applyFont="1" applyFill="1" applyAlignment="1" applyProtection="1">
      <alignment wrapText="1"/>
      <protection locked="0"/>
    </xf>
    <xf numFmtId="0" fontId="43" fillId="2" borderId="0" xfId="0" applyFont="1" applyFill="1" applyAlignment="1">
      <alignment horizontal="center" vertical="center" wrapText="1"/>
    </xf>
    <xf numFmtId="0" fontId="43" fillId="2" borderId="0" xfId="0" applyFont="1" applyFill="1" applyAlignment="1">
      <alignment horizontal="center" vertical="center"/>
    </xf>
    <xf numFmtId="0" fontId="44" fillId="2" borderId="0" xfId="0" applyFont="1" applyFill="1" applyAlignment="1" applyProtection="1">
      <alignment horizontal="left" vertical="center"/>
      <protection locked="0"/>
    </xf>
    <xf numFmtId="0" fontId="43" fillId="2" borderId="0" xfId="0" applyFont="1" applyFill="1" applyAlignment="1">
      <alignment horizontal="left" wrapText="1"/>
    </xf>
    <xf numFmtId="0" fontId="24" fillId="2" borderId="0" xfId="0" applyFont="1" applyFill="1" applyAlignment="1" applyProtection="1">
      <alignment horizontal="left" vertical="center" wrapText="1"/>
      <protection locked="0"/>
    </xf>
    <xf numFmtId="0" fontId="23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center" vertical="center"/>
    </xf>
    <xf numFmtId="0" fontId="29" fillId="0" borderId="0" xfId="0" applyFont="1" applyAlignment="1">
      <alignment vertical="center" wrapText="1"/>
    </xf>
    <xf numFmtId="0" fontId="23" fillId="2" borderId="36" xfId="0" applyFont="1" applyFill="1" applyBorder="1" applyAlignment="1">
      <alignment horizontal="left"/>
    </xf>
    <xf numFmtId="43" fontId="28" fillId="2" borderId="36" xfId="1" applyFont="1" applyFill="1" applyBorder="1" applyAlignment="1">
      <alignment horizontal="center"/>
    </xf>
    <xf numFmtId="0" fontId="23" fillId="2" borderId="0" xfId="0" applyFont="1" applyFill="1" applyAlignment="1" applyProtection="1">
      <alignment horizontal="left" wrapText="1"/>
      <protection locked="0"/>
    </xf>
    <xf numFmtId="0" fontId="24" fillId="2" borderId="6" xfId="0" applyFont="1" applyFill="1" applyBorder="1" applyProtection="1">
      <protection locked="0"/>
    </xf>
    <xf numFmtId="0" fontId="23" fillId="2" borderId="4" xfId="0" applyFont="1" applyFill="1" applyBorder="1" applyAlignment="1">
      <alignment horizontal="left" vertical="center" wrapText="1"/>
    </xf>
    <xf numFmtId="43" fontId="23" fillId="2" borderId="25" xfId="1" applyFont="1" applyFill="1" applyBorder="1" applyAlignment="1">
      <alignment horizontal="right" vertical="center" wrapText="1"/>
    </xf>
    <xf numFmtId="43" fontId="23" fillId="2" borderId="23" xfId="1" applyFont="1" applyFill="1" applyBorder="1" applyAlignment="1">
      <alignment horizontal="right" vertical="center" wrapText="1"/>
    </xf>
    <xf numFmtId="43" fontId="23" fillId="2" borderId="26" xfId="1" applyFont="1" applyFill="1" applyBorder="1" applyAlignment="1">
      <alignment horizontal="right" vertical="center" wrapText="1"/>
    </xf>
    <xf numFmtId="0" fontId="24" fillId="2" borderId="4" xfId="0" applyFont="1" applyFill="1" applyBorder="1" applyAlignment="1">
      <alignment horizontal="left" vertical="center" wrapText="1"/>
    </xf>
    <xf numFmtId="43" fontId="24" fillId="2" borderId="0" xfId="1" applyFont="1" applyFill="1" applyBorder="1" applyAlignment="1">
      <alignment horizontal="right" vertical="center" wrapText="1"/>
    </xf>
    <xf numFmtId="43" fontId="24" fillId="2" borderId="42" xfId="1" applyFont="1" applyFill="1" applyBorder="1" applyAlignment="1">
      <alignment horizontal="right" vertical="center" wrapText="1"/>
    </xf>
    <xf numFmtId="43" fontId="24" fillId="2" borderId="11" xfId="1" applyFont="1" applyFill="1" applyBorder="1" applyAlignment="1">
      <alignment horizontal="right" vertical="center" wrapText="1"/>
    </xf>
    <xf numFmtId="43" fontId="34" fillId="2" borderId="0" xfId="1" applyFont="1" applyFill="1" applyBorder="1" applyAlignment="1">
      <alignment horizontal="right" vertical="center" wrapText="1"/>
    </xf>
    <xf numFmtId="43" fontId="34" fillId="2" borderId="42" xfId="1" applyFont="1" applyFill="1" applyBorder="1" applyAlignment="1">
      <alignment horizontal="right" vertical="center" wrapText="1"/>
    </xf>
    <xf numFmtId="43" fontId="34" fillId="2" borderId="11" xfId="1" applyFont="1" applyFill="1" applyBorder="1" applyAlignment="1">
      <alignment horizontal="right" vertical="center" wrapText="1"/>
    </xf>
    <xf numFmtId="0" fontId="23" fillId="0" borderId="27" xfId="0" applyFont="1" applyBorder="1" applyAlignment="1">
      <alignment horizontal="left" vertical="center" wrapText="1"/>
    </xf>
    <xf numFmtId="43" fontId="36" fillId="0" borderId="28" xfId="3" applyFont="1" applyFill="1" applyBorder="1" applyAlignment="1">
      <alignment horizontal="right"/>
    </xf>
    <xf numFmtId="43" fontId="36" fillId="0" borderId="36" xfId="3" applyFont="1" applyFill="1" applyBorder="1" applyAlignment="1">
      <alignment horizontal="right"/>
    </xf>
    <xf numFmtId="43" fontId="36" fillId="0" borderId="29" xfId="3" applyFont="1" applyFill="1" applyBorder="1" applyAlignment="1">
      <alignment horizontal="right"/>
    </xf>
    <xf numFmtId="43" fontId="48" fillId="2" borderId="0" xfId="1" applyFont="1" applyFill="1" applyBorder="1" applyAlignment="1">
      <alignment horizontal="right" vertical="center" wrapText="1"/>
    </xf>
    <xf numFmtId="43" fontId="48" fillId="2" borderId="42" xfId="1" applyFont="1" applyFill="1" applyBorder="1" applyAlignment="1">
      <alignment horizontal="right" vertical="center" wrapText="1"/>
    </xf>
    <xf numFmtId="43" fontId="48" fillId="2" borderId="11" xfId="1" applyFont="1" applyFill="1" applyBorder="1" applyAlignment="1">
      <alignment horizontal="right" vertical="center" wrapText="1"/>
    </xf>
    <xf numFmtId="0" fontId="43" fillId="2" borderId="4" xfId="0" applyFont="1" applyFill="1" applyBorder="1" applyAlignment="1">
      <alignment horizontal="left" vertical="center" wrapText="1"/>
    </xf>
    <xf numFmtId="43" fontId="29" fillId="2" borderId="0" xfId="3" applyFont="1" applyFill="1" applyBorder="1" applyAlignment="1">
      <alignment horizontal="right"/>
    </xf>
    <xf numFmtId="43" fontId="29" fillId="2" borderId="42" xfId="3" applyFont="1" applyFill="1" applyBorder="1" applyAlignment="1">
      <alignment horizontal="right"/>
    </xf>
    <xf numFmtId="43" fontId="29" fillId="2" borderId="42" xfId="3" applyFont="1" applyBorder="1" applyAlignment="1">
      <alignment horizontal="right"/>
    </xf>
    <xf numFmtId="43" fontId="29" fillId="2" borderId="11" xfId="3" applyFont="1" applyBorder="1" applyAlignment="1">
      <alignment horizontal="right"/>
    </xf>
    <xf numFmtId="43" fontId="29" fillId="2" borderId="0" xfId="3" applyFont="1" applyBorder="1" applyAlignment="1">
      <alignment horizontal="right"/>
    </xf>
    <xf numFmtId="4" fontId="29" fillId="2" borderId="0" xfId="3" applyNumberFormat="1" applyFont="1" applyFill="1" applyBorder="1" applyAlignment="1">
      <alignment horizontal="right"/>
    </xf>
    <xf numFmtId="0" fontId="44" fillId="2" borderId="4" xfId="0" applyFont="1" applyFill="1" applyBorder="1" applyAlignment="1">
      <alignment horizontal="left" vertical="center" wrapText="1"/>
    </xf>
    <xf numFmtId="43" fontId="29" fillId="2" borderId="0" xfId="3" applyFont="1" applyBorder="1" applyAlignment="1">
      <alignment horizontal="center"/>
    </xf>
    <xf numFmtId="43" fontId="29" fillId="2" borderId="42" xfId="3" applyFont="1" applyFill="1" applyBorder="1" applyAlignment="1">
      <alignment horizontal="center"/>
    </xf>
    <xf numFmtId="43" fontId="29" fillId="2" borderId="0" xfId="3" applyFont="1" applyFill="1" applyBorder="1" applyAlignment="1">
      <alignment horizontal="center"/>
    </xf>
    <xf numFmtId="43" fontId="29" fillId="2" borderId="42" xfId="3" applyFont="1" applyBorder="1" applyAlignment="1">
      <alignment horizontal="center"/>
    </xf>
    <xf numFmtId="43" fontId="29" fillId="2" borderId="11" xfId="3" applyFont="1" applyBorder="1" applyAlignment="1">
      <alignment horizontal="center"/>
    </xf>
    <xf numFmtId="0" fontId="24" fillId="2" borderId="11" xfId="0" applyFont="1" applyFill="1" applyBorder="1" applyAlignment="1">
      <alignment horizontal="center" wrapText="1"/>
    </xf>
    <xf numFmtId="43" fontId="24" fillId="2" borderId="0" xfId="1" applyFont="1" applyFill="1" applyBorder="1" applyAlignment="1">
      <alignment horizontal="center" vertical="center" wrapText="1"/>
    </xf>
    <xf numFmtId="43" fontId="24" fillId="2" borderId="42" xfId="1" applyFont="1" applyFill="1" applyBorder="1" applyAlignment="1">
      <alignment horizontal="center" vertical="center" wrapText="1"/>
    </xf>
    <xf numFmtId="43" fontId="24" fillId="2" borderId="11" xfId="1" applyFont="1" applyFill="1" applyBorder="1" applyAlignment="1">
      <alignment horizontal="center" vertical="center" wrapText="1"/>
    </xf>
    <xf numFmtId="0" fontId="23" fillId="0" borderId="36" xfId="0" applyFont="1" applyBorder="1" applyAlignment="1">
      <alignment horizontal="left" vertical="center" wrapText="1"/>
    </xf>
    <xf numFmtId="43" fontId="26" fillId="0" borderId="36" xfId="3" applyFont="1" applyFill="1" applyBorder="1" applyAlignment="1">
      <alignment horizontal="right"/>
    </xf>
    <xf numFmtId="0" fontId="23" fillId="2" borderId="27" xfId="0" applyFont="1" applyFill="1" applyBorder="1" applyAlignment="1">
      <alignment horizontal="left" vertical="center" wrapText="1"/>
    </xf>
    <xf numFmtId="43" fontId="26" fillId="0" borderId="28" xfId="3" applyFont="1" applyFill="1" applyBorder="1" applyAlignment="1">
      <alignment horizontal="right"/>
    </xf>
    <xf numFmtId="43" fontId="26" fillId="0" borderId="29" xfId="3" applyFont="1" applyFill="1" applyBorder="1" applyAlignment="1">
      <alignment horizontal="right"/>
    </xf>
    <xf numFmtId="43" fontId="23" fillId="2" borderId="0" xfId="1" applyFont="1" applyFill="1" applyBorder="1" applyAlignment="1">
      <alignment horizontal="right" vertical="center" wrapText="1"/>
    </xf>
    <xf numFmtId="43" fontId="23" fillId="2" borderId="42" xfId="1" applyFont="1" applyFill="1" applyBorder="1" applyAlignment="1">
      <alignment horizontal="right" vertical="center" wrapText="1"/>
    </xf>
    <xf numFmtId="43" fontId="23" fillId="2" borderId="11" xfId="1" applyFont="1" applyFill="1" applyBorder="1" applyAlignment="1">
      <alignment horizontal="right" vertical="center" wrapText="1"/>
    </xf>
    <xf numFmtId="43" fontId="29" fillId="0" borderId="28" xfId="3" applyFont="1" applyFill="1" applyBorder="1" applyAlignment="1">
      <alignment horizontal="right"/>
    </xf>
    <xf numFmtId="43" fontId="29" fillId="0" borderId="36" xfId="3" applyFont="1" applyFill="1" applyBorder="1" applyAlignment="1">
      <alignment horizontal="right"/>
    </xf>
    <xf numFmtId="43" fontId="29" fillId="0" borderId="29" xfId="3" applyFont="1" applyFill="1" applyBorder="1" applyAlignment="1">
      <alignment horizontal="right"/>
    </xf>
    <xf numFmtId="0" fontId="25" fillId="2" borderId="0" xfId="0" applyFont="1" applyFill="1" applyAlignment="1">
      <alignment horizontal="left"/>
    </xf>
    <xf numFmtId="43" fontId="29" fillId="2" borderId="21" xfId="3" applyFont="1" applyFill="1" applyBorder="1" applyAlignment="1">
      <alignment horizontal="right"/>
    </xf>
    <xf numFmtId="0" fontId="23" fillId="0" borderId="11" xfId="0" applyFont="1" applyBorder="1" applyAlignment="1">
      <alignment horizontal="left" vertical="center" wrapText="1"/>
    </xf>
    <xf numFmtId="43" fontId="23" fillId="0" borderId="0" xfId="1" applyFont="1" applyFill="1" applyBorder="1" applyAlignment="1">
      <alignment horizontal="right" vertical="center" wrapText="1"/>
    </xf>
    <xf numFmtId="43" fontId="23" fillId="0" borderId="21" xfId="1" applyFont="1" applyFill="1" applyBorder="1" applyAlignment="1">
      <alignment horizontal="right" vertical="center" wrapText="1"/>
    </xf>
    <xf numFmtId="43" fontId="23" fillId="0" borderId="42" xfId="1" applyFont="1" applyFill="1" applyBorder="1" applyAlignment="1">
      <alignment horizontal="right" vertical="center" wrapText="1"/>
    </xf>
    <xf numFmtId="0" fontId="24" fillId="0" borderId="11" xfId="0" applyFont="1" applyBorder="1" applyAlignment="1">
      <alignment horizontal="left" vertical="center" wrapText="1"/>
    </xf>
    <xf numFmtId="43" fontId="28" fillId="0" borderId="0" xfId="3" applyFont="1" applyFill="1" applyBorder="1" applyAlignment="1">
      <alignment horizontal="right"/>
    </xf>
    <xf numFmtId="43" fontId="28" fillId="0" borderId="21" xfId="3" applyFont="1" applyFill="1" applyBorder="1" applyAlignment="1">
      <alignment horizontal="right"/>
    </xf>
    <xf numFmtId="43" fontId="28" fillId="0" borderId="42" xfId="3" applyFont="1" applyFill="1" applyBorder="1" applyAlignment="1">
      <alignment horizontal="right"/>
    </xf>
    <xf numFmtId="0" fontId="25" fillId="2" borderId="11" xfId="0" applyFont="1" applyFill="1" applyBorder="1" applyAlignment="1">
      <alignment vertical="center"/>
    </xf>
    <xf numFmtId="0" fontId="24" fillId="0" borderId="0" xfId="0" applyFont="1" applyProtection="1">
      <protection locked="0"/>
    </xf>
    <xf numFmtId="0" fontId="24" fillId="0" borderId="21" xfId="0" applyFont="1" applyBorder="1" applyProtection="1">
      <protection locked="0"/>
    </xf>
    <xf numFmtId="0" fontId="24" fillId="0" borderId="0" xfId="0" applyFont="1" applyAlignment="1">
      <alignment wrapText="1"/>
    </xf>
    <xf numFmtId="0" fontId="24" fillId="0" borderId="42" xfId="0" applyFont="1" applyBorder="1" applyAlignment="1">
      <alignment wrapText="1"/>
    </xf>
    <xf numFmtId="0" fontId="24" fillId="0" borderId="42" xfId="0" applyFont="1" applyBorder="1" applyProtection="1">
      <protection locked="0"/>
    </xf>
    <xf numFmtId="0" fontId="31" fillId="0" borderId="11" xfId="0" applyFont="1" applyBorder="1" applyAlignment="1">
      <alignment vertical="center"/>
    </xf>
    <xf numFmtId="43" fontId="29" fillId="0" borderId="0" xfId="3" applyFont="1" applyFill="1" applyBorder="1" applyAlignment="1">
      <alignment horizontal="right"/>
    </xf>
    <xf numFmtId="43" fontId="29" fillId="0" borderId="21" xfId="3" applyFont="1" applyFill="1" applyBorder="1" applyAlignment="1">
      <alignment horizontal="right"/>
    </xf>
    <xf numFmtId="0" fontId="39" fillId="0" borderId="42" xfId="0" applyFont="1" applyBorder="1" applyAlignment="1">
      <alignment horizontal="right" wrapText="1"/>
    </xf>
    <xf numFmtId="4" fontId="39" fillId="0" borderId="42" xfId="0" applyNumberFormat="1" applyFont="1" applyBorder="1" applyAlignment="1">
      <alignment horizontal="right" wrapText="1"/>
    </xf>
    <xf numFmtId="43" fontId="28" fillId="0" borderId="28" xfId="3" applyFont="1" applyFill="1" applyBorder="1" applyAlignment="1">
      <alignment horizontal="right"/>
    </xf>
    <xf numFmtId="43" fontId="28" fillId="0" borderId="27" xfId="3" applyFont="1" applyFill="1" applyBorder="1" applyAlignment="1">
      <alignment horizontal="right"/>
    </xf>
    <xf numFmtId="43" fontId="28" fillId="0" borderId="36" xfId="3" applyFont="1" applyFill="1" applyBorder="1" applyAlignment="1">
      <alignment horizontal="right"/>
    </xf>
    <xf numFmtId="43" fontId="24" fillId="0" borderId="0" xfId="1" applyFont="1" applyFill="1" applyBorder="1" applyAlignment="1">
      <alignment horizontal="right" vertical="center" wrapText="1"/>
    </xf>
    <xf numFmtId="43" fontId="24" fillId="0" borderId="21" xfId="1" applyFont="1" applyFill="1" applyBorder="1" applyAlignment="1">
      <alignment horizontal="right" vertical="center" wrapText="1"/>
    </xf>
    <xf numFmtId="43" fontId="24" fillId="0" borderId="42" xfId="1" applyFont="1" applyFill="1" applyBorder="1" applyAlignment="1">
      <alignment horizontal="right" vertical="center" wrapText="1"/>
    </xf>
    <xf numFmtId="43" fontId="26" fillId="0" borderId="0" xfId="3" applyFont="1" applyFill="1" applyBorder="1" applyAlignment="1">
      <alignment horizontal="right"/>
    </xf>
    <xf numFmtId="43" fontId="26" fillId="0" borderId="21" xfId="3" applyFont="1" applyFill="1" applyBorder="1" applyAlignment="1">
      <alignment horizontal="right"/>
    </xf>
    <xf numFmtId="43" fontId="26" fillId="0" borderId="42" xfId="3" applyFont="1" applyFill="1" applyBorder="1" applyAlignment="1">
      <alignment horizontal="right"/>
    </xf>
    <xf numFmtId="0" fontId="23" fillId="2" borderId="36" xfId="0" applyFont="1" applyFill="1" applyBorder="1" applyAlignment="1">
      <alignment horizontal="left" vertical="center" wrapText="1"/>
    </xf>
    <xf numFmtId="43" fontId="34" fillId="2" borderId="28" xfId="1" applyFont="1" applyFill="1" applyBorder="1" applyAlignment="1">
      <alignment horizontal="right" vertical="center" wrapText="1"/>
    </xf>
    <xf numFmtId="43" fontId="34" fillId="2" borderId="29" xfId="1" applyFont="1" applyFill="1" applyBorder="1" applyAlignment="1">
      <alignment horizontal="right" vertical="center" wrapText="1"/>
    </xf>
    <xf numFmtId="0" fontId="43" fillId="2" borderId="0" xfId="0" applyFont="1" applyFill="1" applyAlignment="1">
      <alignment vertical="center"/>
    </xf>
    <xf numFmtId="4" fontId="34" fillId="2" borderId="28" xfId="0" applyNumberFormat="1" applyFont="1" applyFill="1" applyBorder="1" applyAlignment="1">
      <alignment horizontal="right" wrapText="1"/>
    </xf>
    <xf numFmtId="4" fontId="34" fillId="2" borderId="36" xfId="0" applyNumberFormat="1" applyFont="1" applyFill="1" applyBorder="1" applyAlignment="1">
      <alignment horizontal="right" wrapText="1"/>
    </xf>
    <xf numFmtId="4" fontId="34" fillId="2" borderId="29" xfId="0" applyNumberFormat="1" applyFont="1" applyFill="1" applyBorder="1" applyAlignment="1">
      <alignment horizontal="right" wrapText="1"/>
    </xf>
    <xf numFmtId="0" fontId="23" fillId="2" borderId="0" xfId="0" applyFont="1" applyFill="1" applyAlignment="1">
      <alignment horizontal="left" vertical="center" wrapText="1"/>
    </xf>
    <xf numFmtId="43" fontId="47" fillId="2" borderId="0" xfId="3" applyFont="1" applyFill="1" applyBorder="1" applyAlignment="1">
      <alignment horizontal="right"/>
    </xf>
    <xf numFmtId="43" fontId="47" fillId="2" borderId="42" xfId="3" applyFont="1" applyFill="1" applyBorder="1" applyAlignment="1">
      <alignment horizontal="right"/>
    </xf>
    <xf numFmtId="43" fontId="47" fillId="2" borderId="42" xfId="3" applyFont="1" applyBorder="1" applyAlignment="1">
      <alignment horizontal="right"/>
    </xf>
    <xf numFmtId="43" fontId="47" fillId="2" borderId="11" xfId="3" applyFont="1" applyBorder="1" applyAlignment="1">
      <alignment horizontal="right"/>
    </xf>
    <xf numFmtId="43" fontId="43" fillId="2" borderId="0" xfId="1" applyFont="1" applyFill="1" applyBorder="1" applyAlignment="1">
      <alignment horizontal="right" vertical="center" wrapText="1"/>
    </xf>
    <xf numFmtId="43" fontId="43" fillId="2" borderId="42" xfId="1" applyFont="1" applyFill="1" applyBorder="1" applyAlignment="1">
      <alignment horizontal="right" vertical="center" wrapText="1"/>
    </xf>
    <xf numFmtId="43" fontId="43" fillId="2" borderId="11" xfId="1" applyFont="1" applyFill="1" applyBorder="1" applyAlignment="1">
      <alignment horizontal="right" vertical="center" wrapText="1"/>
    </xf>
    <xf numFmtId="0" fontId="43" fillId="2" borderId="0" xfId="0" applyFont="1" applyFill="1"/>
    <xf numFmtId="0" fontId="43" fillId="2" borderId="0" xfId="0" applyFont="1" applyFill="1" applyAlignment="1">
      <alignment horizontal="left" vertical="center" wrapText="1"/>
    </xf>
    <xf numFmtId="0" fontId="24" fillId="2" borderId="36" xfId="0" applyFont="1" applyFill="1" applyBorder="1" applyAlignment="1">
      <alignment horizontal="left" vertical="center" wrapText="1"/>
    </xf>
    <xf numFmtId="43" fontId="29" fillId="2" borderId="28" xfId="3" applyFont="1" applyFill="1" applyBorder="1" applyAlignment="1">
      <alignment horizontal="right"/>
    </xf>
    <xf numFmtId="43" fontId="29" fillId="2" borderId="36" xfId="3" applyFont="1" applyFill="1" applyBorder="1" applyAlignment="1">
      <alignment horizontal="right"/>
    </xf>
    <xf numFmtId="43" fontId="29" fillId="2" borderId="36" xfId="3" applyFont="1" applyBorder="1" applyAlignment="1">
      <alignment horizontal="right"/>
    </xf>
    <xf numFmtId="43" fontId="29" fillId="2" borderId="29" xfId="3" applyFont="1" applyBorder="1" applyAlignment="1">
      <alignment horizontal="right"/>
    </xf>
    <xf numFmtId="43" fontId="24" fillId="2" borderId="40" xfId="1" applyFont="1" applyFill="1" applyBorder="1" applyAlignment="1">
      <alignment horizontal="right" vertical="center" wrapText="1"/>
    </xf>
    <xf numFmtId="0" fontId="47" fillId="2" borderId="0" xfId="5" applyFont="1" applyAlignment="1">
      <alignment horizontal="left" vertical="center" wrapText="1"/>
    </xf>
    <xf numFmtId="0" fontId="47" fillId="2" borderId="0" xfId="5" applyFont="1"/>
    <xf numFmtId="4" fontId="43" fillId="2" borderId="11" xfId="0" applyNumberFormat="1" applyFont="1" applyFill="1" applyBorder="1" applyAlignment="1">
      <alignment horizontal="right" wrapText="1"/>
    </xf>
    <xf numFmtId="0" fontId="43" fillId="2" borderId="42" xfId="0" applyFont="1" applyFill="1" applyBorder="1" applyProtection="1">
      <protection locked="0"/>
    </xf>
    <xf numFmtId="0" fontId="44" fillId="2" borderId="27" xfId="0" applyFont="1" applyFill="1" applyBorder="1" applyAlignment="1">
      <alignment horizontal="left" vertical="center" wrapText="1"/>
    </xf>
    <xf numFmtId="43" fontId="49" fillId="2" borderId="28" xfId="3" applyFont="1" applyFill="1" applyBorder="1" applyAlignment="1">
      <alignment horizontal="right"/>
    </xf>
    <xf numFmtId="43" fontId="49" fillId="2" borderId="36" xfId="3" applyFont="1" applyFill="1" applyBorder="1" applyAlignment="1">
      <alignment horizontal="right"/>
    </xf>
    <xf numFmtId="43" fontId="49" fillId="2" borderId="29" xfId="3" applyFont="1" applyFill="1" applyBorder="1" applyAlignment="1">
      <alignment horizontal="right"/>
    </xf>
    <xf numFmtId="0" fontId="44" fillId="2" borderId="0" xfId="0" applyFont="1" applyFill="1" applyAlignment="1">
      <alignment horizontal="left" vertical="center" wrapText="1"/>
    </xf>
    <xf numFmtId="43" fontId="44" fillId="2" borderId="0" xfId="1" applyFont="1" applyFill="1" applyBorder="1" applyAlignment="1">
      <alignment horizontal="right" vertical="center" wrapText="1"/>
    </xf>
    <xf numFmtId="43" fontId="44" fillId="2" borderId="42" xfId="1" applyFont="1" applyFill="1" applyBorder="1" applyAlignment="1">
      <alignment horizontal="right" vertical="center" wrapText="1"/>
    </xf>
    <xf numFmtId="43" fontId="44" fillId="2" borderId="11" xfId="1" applyFont="1" applyFill="1" applyBorder="1" applyAlignment="1">
      <alignment horizontal="right" vertical="center" wrapText="1"/>
    </xf>
    <xf numFmtId="43" fontId="47" fillId="2" borderId="0" xfId="3" applyFont="1" applyBorder="1" applyAlignment="1">
      <alignment horizontal="left"/>
    </xf>
    <xf numFmtId="0" fontId="47" fillId="2" borderId="0" xfId="5" applyFont="1" applyAlignment="1">
      <alignment vertical="center"/>
    </xf>
    <xf numFmtId="43" fontId="47" fillId="2" borderId="42" xfId="3" applyFont="1" applyBorder="1"/>
    <xf numFmtId="43" fontId="47" fillId="2" borderId="11" xfId="3" applyFont="1" applyBorder="1"/>
    <xf numFmtId="43" fontId="47" fillId="2" borderId="42" xfId="3" applyFont="1" applyFill="1" applyBorder="1"/>
    <xf numFmtId="43" fontId="47" fillId="2" borderId="11" xfId="3" applyFont="1" applyFill="1" applyBorder="1"/>
    <xf numFmtId="43" fontId="47" fillId="2" borderId="11" xfId="3" applyFont="1" applyFill="1" applyBorder="1" applyAlignment="1">
      <alignment horizontal="right"/>
    </xf>
    <xf numFmtId="43" fontId="49" fillId="2" borderId="0" xfId="3" applyFont="1" applyFill="1" applyBorder="1" applyAlignment="1">
      <alignment horizontal="right"/>
    </xf>
    <xf numFmtId="43" fontId="49" fillId="2" borderId="42" xfId="3" applyFont="1" applyFill="1" applyBorder="1" applyAlignment="1">
      <alignment horizontal="right"/>
    </xf>
    <xf numFmtId="43" fontId="49" fillId="2" borderId="11" xfId="3" applyFont="1" applyFill="1" applyBorder="1" applyAlignment="1">
      <alignment horizontal="right"/>
    </xf>
    <xf numFmtId="0" fontId="23" fillId="2" borderId="48" xfId="0" applyFont="1" applyFill="1" applyBorder="1" applyAlignment="1">
      <alignment horizontal="left"/>
    </xf>
    <xf numFmtId="43" fontId="49" fillId="0" borderId="28" xfId="3" applyFont="1" applyFill="1" applyBorder="1" applyAlignment="1">
      <alignment horizontal="right"/>
    </xf>
    <xf numFmtId="43" fontId="49" fillId="0" borderId="36" xfId="3" applyFont="1" applyFill="1" applyBorder="1" applyAlignment="1">
      <alignment horizontal="right"/>
    </xf>
    <xf numFmtId="43" fontId="49" fillId="0" borderId="29" xfId="3" applyFont="1" applyFill="1" applyBorder="1" applyAlignment="1">
      <alignment horizontal="right"/>
    </xf>
    <xf numFmtId="0" fontId="24" fillId="2" borderId="21" xfId="0" applyFont="1" applyFill="1" applyBorder="1" applyAlignment="1">
      <alignment horizontal="left"/>
    </xf>
    <xf numFmtId="0" fontId="24" fillId="2" borderId="10" xfId="0" applyFont="1" applyFill="1" applyBorder="1" applyAlignment="1">
      <alignment horizontal="left" wrapText="1"/>
    </xf>
    <xf numFmtId="0" fontId="24" fillId="2" borderId="9" xfId="0" applyFont="1" applyFill="1" applyBorder="1" applyAlignment="1">
      <alignment wrapText="1"/>
    </xf>
    <xf numFmtId="0" fontId="23" fillId="2" borderId="4" xfId="0" applyFont="1" applyFill="1" applyBorder="1" applyAlignment="1">
      <alignment horizontal="left" vertical="center"/>
    </xf>
    <xf numFmtId="0" fontId="43" fillId="2" borderId="4" xfId="0" applyFont="1" applyFill="1" applyBorder="1" applyAlignment="1">
      <alignment horizontal="left" vertical="center"/>
    </xf>
    <xf numFmtId="0" fontId="44" fillId="2" borderId="4" xfId="0" applyFont="1" applyFill="1" applyBorder="1" applyAlignment="1">
      <alignment horizontal="left" vertical="center"/>
    </xf>
    <xf numFmtId="0" fontId="16" fillId="2" borderId="23" xfId="0" applyFont="1" applyFill="1" applyBorder="1" applyAlignment="1">
      <alignment horizontal="center" vertical="center" wrapText="1"/>
    </xf>
    <xf numFmtId="0" fontId="18" fillId="2" borderId="42" xfId="0" applyFont="1" applyFill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50" fillId="2" borderId="42" xfId="0" applyFont="1" applyFill="1" applyBorder="1" applyAlignment="1">
      <alignment horizontal="center" vertical="center" wrapText="1"/>
    </xf>
    <xf numFmtId="0" fontId="15" fillId="2" borderId="42" xfId="5" applyFont="1" applyBorder="1" applyAlignment="1">
      <alignment horizontal="center"/>
    </xf>
    <xf numFmtId="0" fontId="14" fillId="2" borderId="42" xfId="0" applyFont="1" applyFill="1" applyBorder="1" applyAlignment="1">
      <alignment horizontal="center" wrapText="1"/>
    </xf>
    <xf numFmtId="0" fontId="16" fillId="0" borderId="36" xfId="0" applyFont="1" applyBorder="1" applyAlignment="1">
      <alignment horizontal="center" vertical="center" wrapText="1"/>
    </xf>
    <xf numFmtId="0" fontId="51" fillId="2" borderId="42" xfId="5" applyFont="1" applyBorder="1" applyAlignment="1">
      <alignment horizontal="center"/>
    </xf>
    <xf numFmtId="0" fontId="14" fillId="2" borderId="42" xfId="0" applyFont="1" applyFill="1" applyBorder="1" applyAlignment="1">
      <alignment wrapText="1"/>
    </xf>
    <xf numFmtId="0" fontId="16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wrapText="1"/>
    </xf>
    <xf numFmtId="0" fontId="16" fillId="0" borderId="29" xfId="0" applyFont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 wrapText="1"/>
    </xf>
    <xf numFmtId="0" fontId="52" fillId="2" borderId="42" xfId="5" applyFont="1" applyBorder="1" applyAlignment="1">
      <alignment horizontal="center"/>
    </xf>
    <xf numFmtId="0" fontId="52" fillId="2" borderId="42" xfId="5" applyFont="1" applyBorder="1" applyAlignment="1">
      <alignment horizontal="center" vertical="center"/>
    </xf>
    <xf numFmtId="0" fontId="53" fillId="2" borderId="42" xfId="0" applyFont="1" applyFill="1" applyBorder="1" applyAlignment="1">
      <alignment horizontal="center" vertical="center" wrapText="1"/>
    </xf>
    <xf numFmtId="0" fontId="53" fillId="2" borderId="36" xfId="0" applyFont="1" applyFill="1" applyBorder="1" applyAlignment="1">
      <alignment horizontal="center" vertical="center" wrapText="1"/>
    </xf>
    <xf numFmtId="0" fontId="14" fillId="2" borderId="42" xfId="0" applyFont="1" applyFill="1" applyBorder="1" applyAlignment="1">
      <alignment horizontal="center"/>
    </xf>
    <xf numFmtId="0" fontId="51" fillId="2" borderId="42" xfId="5" applyFont="1" applyBorder="1" applyAlignment="1">
      <alignment horizontal="center" vertical="center"/>
    </xf>
    <xf numFmtId="14" fontId="51" fillId="2" borderId="42" xfId="5" applyNumberFormat="1" applyFont="1" applyBorder="1" applyAlignment="1">
      <alignment horizontal="center" vertical="center"/>
    </xf>
    <xf numFmtId="49" fontId="51" fillId="2" borderId="42" xfId="3" applyNumberFormat="1" applyFont="1" applyBorder="1" applyAlignment="1">
      <alignment horizontal="center"/>
    </xf>
    <xf numFmtId="0" fontId="54" fillId="2" borderId="42" xfId="0" applyFont="1" applyFill="1" applyBorder="1" applyAlignment="1">
      <alignment horizontal="center" vertical="center" wrapText="1"/>
    </xf>
    <xf numFmtId="0" fontId="52" fillId="2" borderId="36" xfId="5" applyFont="1" applyBorder="1" applyAlignment="1">
      <alignment horizontal="center"/>
    </xf>
    <xf numFmtId="0" fontId="54" fillId="2" borderId="42" xfId="0" applyFont="1" applyFill="1" applyBorder="1" applyAlignment="1">
      <alignment horizontal="center" wrapText="1"/>
    </xf>
    <xf numFmtId="0" fontId="55" fillId="2" borderId="36" xfId="0" applyFont="1" applyFill="1" applyBorder="1" applyAlignment="1">
      <alignment horizontal="center" vertical="center" wrapText="1"/>
    </xf>
    <xf numFmtId="0" fontId="56" fillId="2" borderId="42" xfId="0" applyFont="1" applyFill="1" applyBorder="1" applyAlignment="1">
      <alignment horizontal="center" vertical="center" wrapText="1"/>
    </xf>
    <xf numFmtId="0" fontId="24" fillId="2" borderId="0" xfId="0" applyFont="1" applyFill="1" applyAlignment="1" applyProtection="1">
      <alignment horizontal="left"/>
      <protection locked="0"/>
    </xf>
    <xf numFmtId="0" fontId="24" fillId="2" borderId="0" xfId="0" applyFont="1" applyFill="1" applyAlignment="1" applyProtection="1">
      <alignment horizontal="left" wrapText="1"/>
      <protection locked="0"/>
    </xf>
    <xf numFmtId="0" fontId="24" fillId="2" borderId="0" xfId="0" applyFont="1" applyFill="1" applyAlignment="1">
      <alignment horizontal="left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 applyAlignment="1" applyProtection="1">
      <alignment horizontal="left" vertical="center"/>
      <protection locked="0"/>
    </xf>
    <xf numFmtId="0" fontId="24" fillId="2" borderId="0" xfId="0" applyFont="1" applyFill="1" applyAlignment="1">
      <alignment horizontal="left" vertical="center"/>
    </xf>
    <xf numFmtId="0" fontId="24" fillId="2" borderId="0" xfId="0" applyFont="1" applyFill="1" applyAlignment="1" applyProtection="1">
      <alignment horizontal="left" vertical="center" wrapText="1"/>
      <protection locked="0"/>
    </xf>
    <xf numFmtId="0" fontId="24" fillId="2" borderId="12" xfId="0" applyFont="1" applyFill="1" applyBorder="1" applyAlignment="1" applyProtection="1">
      <alignment horizontal="left"/>
      <protection locked="0"/>
    </xf>
    <xf numFmtId="0" fontId="24" fillId="2" borderId="0" xfId="0" applyFont="1" applyFill="1" applyAlignment="1" applyProtection="1">
      <alignment horizontal="left" vertical="top" wrapText="1"/>
      <protection locked="0"/>
    </xf>
    <xf numFmtId="0" fontId="24" fillId="2" borderId="12" xfId="0" applyFont="1" applyFill="1" applyBorder="1" applyAlignment="1">
      <alignment horizontal="left" vertical="center" wrapText="1"/>
    </xf>
    <xf numFmtId="0" fontId="43" fillId="2" borderId="0" xfId="0" applyFont="1" applyFill="1" applyAlignment="1">
      <alignment vertical="center" wrapText="1"/>
    </xf>
    <xf numFmtId="0" fontId="43" fillId="2" borderId="0" xfId="0" applyFont="1" applyFill="1" applyAlignment="1" applyProtection="1">
      <alignment horizontal="left" wrapText="1"/>
      <protection locked="0"/>
    </xf>
    <xf numFmtId="0" fontId="43" fillId="2" borderId="12" xfId="0" applyFont="1" applyFill="1" applyBorder="1"/>
    <xf numFmtId="0" fontId="31" fillId="2" borderId="21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49" fontId="29" fillId="0" borderId="0" xfId="0" applyNumberFormat="1" applyFont="1" applyAlignment="1">
      <alignment vertical="center"/>
    </xf>
    <xf numFmtId="49" fontId="29" fillId="0" borderId="12" xfId="0" applyNumberFormat="1" applyFont="1" applyBorder="1" applyAlignment="1">
      <alignment vertical="center"/>
    </xf>
    <xf numFmtId="49" fontId="29" fillId="0" borderId="0" xfId="0" applyNumberFormat="1" applyFont="1" applyAlignment="1">
      <alignment horizontal="left" vertical="center"/>
    </xf>
    <xf numFmtId="49" fontId="29" fillId="0" borderId="12" xfId="0" applyNumberFormat="1" applyFont="1" applyBorder="1" applyAlignment="1">
      <alignment horizontal="left" vertical="center"/>
    </xf>
    <xf numFmtId="0" fontId="23" fillId="2" borderId="0" xfId="0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0" fontId="23" fillId="2" borderId="0" xfId="0" applyFont="1" applyFill="1" applyAlignment="1">
      <alignment horizontal="center" wrapText="1"/>
    </xf>
    <xf numFmtId="0" fontId="25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24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31" fillId="2" borderId="11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/>
    </xf>
    <xf numFmtId="0" fontId="31" fillId="2" borderId="19" xfId="0" applyFont="1" applyFill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/>
    </xf>
    <xf numFmtId="0" fontId="44" fillId="2" borderId="0" xfId="0" applyFont="1" applyFill="1" applyAlignment="1">
      <alignment horizontal="center" vertical="center"/>
    </xf>
    <xf numFmtId="0" fontId="43" fillId="2" borderId="0" xfId="0" applyFont="1" applyFill="1" applyAlignment="1">
      <alignment horizontal="center" vertical="center"/>
    </xf>
    <xf numFmtId="0" fontId="23" fillId="2" borderId="26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 vertical="center" wrapText="1"/>
    </xf>
    <xf numFmtId="0" fontId="44" fillId="2" borderId="45" xfId="0" applyFont="1" applyFill="1" applyBorder="1" applyAlignment="1">
      <alignment horizontal="center" vertical="center" wrapText="1"/>
    </xf>
    <xf numFmtId="0" fontId="44" fillId="2" borderId="25" xfId="0" applyFont="1" applyFill="1" applyBorder="1" applyAlignment="1">
      <alignment horizontal="center" vertical="center" wrapText="1"/>
    </xf>
    <xf numFmtId="0" fontId="44" fillId="2" borderId="15" xfId="0" applyFont="1" applyFill="1" applyBorder="1" applyAlignment="1">
      <alignment horizontal="center" vertical="center" wrapText="1"/>
    </xf>
    <xf numFmtId="0" fontId="44" fillId="2" borderId="23" xfId="0" applyFont="1" applyFill="1" applyBorder="1" applyAlignment="1">
      <alignment horizontal="center" vertical="center" wrapText="1"/>
    </xf>
    <xf numFmtId="0" fontId="44" fillId="2" borderId="37" xfId="0" applyFont="1" applyFill="1" applyBorder="1" applyAlignment="1">
      <alignment horizontal="center" vertical="center" wrapText="1"/>
    </xf>
    <xf numFmtId="0" fontId="44" fillId="2" borderId="13" xfId="0" applyFont="1" applyFill="1" applyBorder="1" applyAlignment="1">
      <alignment horizontal="center" vertical="center" wrapText="1"/>
    </xf>
    <xf numFmtId="0" fontId="44" fillId="2" borderId="30" xfId="0" applyFont="1" applyFill="1" applyBorder="1" applyAlignment="1">
      <alignment horizontal="center" vertical="center" wrapText="1"/>
    </xf>
    <xf numFmtId="0" fontId="44" fillId="2" borderId="26" xfId="0" applyFont="1" applyFill="1" applyBorder="1" applyAlignment="1">
      <alignment horizontal="center" vertical="center" wrapText="1"/>
    </xf>
    <xf numFmtId="0" fontId="44" fillId="2" borderId="9" xfId="0" applyFont="1" applyFill="1" applyBorder="1" applyAlignment="1">
      <alignment horizontal="center" vertical="center" wrapText="1"/>
    </xf>
    <xf numFmtId="0" fontId="43" fillId="2" borderId="0" xfId="0" applyFont="1" applyFill="1" applyAlignment="1">
      <alignment horizontal="center"/>
    </xf>
    <xf numFmtId="0" fontId="23" fillId="2" borderId="24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37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0" fontId="23" fillId="2" borderId="32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wrapText="1"/>
    </xf>
    <xf numFmtId="0" fontId="23" fillId="2" borderId="17" xfId="0" applyFont="1" applyFill="1" applyBorder="1" applyAlignment="1">
      <alignment horizontal="center" wrapText="1"/>
    </xf>
    <xf numFmtId="0" fontId="23" fillId="2" borderId="18" xfId="0" applyFont="1" applyFill="1" applyBorder="1" applyAlignment="1">
      <alignment horizontal="center" wrapText="1"/>
    </xf>
    <xf numFmtId="0" fontId="23" fillId="2" borderId="19" xfId="0" applyFont="1" applyFill="1" applyBorder="1" applyAlignment="1">
      <alignment horizontal="center" vertical="center" wrapText="1"/>
    </xf>
    <xf numFmtId="0" fontId="23" fillId="2" borderId="35" xfId="0" applyFont="1" applyFill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 wrapText="1"/>
    </xf>
    <xf numFmtId="0" fontId="23" fillId="2" borderId="42" xfId="0" applyFont="1" applyFill="1" applyBorder="1" applyAlignment="1">
      <alignment horizontal="center" vertical="center" wrapText="1"/>
    </xf>
    <xf numFmtId="0" fontId="23" fillId="2" borderId="0" xfId="0" applyFont="1" applyFill="1" applyAlignment="1" applyProtection="1">
      <alignment horizontal="center"/>
      <protection locked="0"/>
    </xf>
    <xf numFmtId="0" fontId="23" fillId="2" borderId="25" xfId="0" applyFont="1" applyFill="1" applyBorder="1" applyAlignment="1">
      <alignment horizontal="center" wrapText="1"/>
    </xf>
    <xf numFmtId="0" fontId="24" fillId="2" borderId="21" xfId="0" applyFont="1" applyFill="1" applyBorder="1" applyAlignment="1">
      <alignment horizontal="center"/>
    </xf>
    <xf numFmtId="0" fontId="24" fillId="2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left" vertical="center" wrapText="1"/>
    </xf>
    <xf numFmtId="0" fontId="23" fillId="2" borderId="15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wrapText="1"/>
    </xf>
    <xf numFmtId="0" fontId="23" fillId="2" borderId="51" xfId="0" applyFont="1" applyFill="1" applyBorder="1" applyAlignment="1">
      <alignment horizontal="center" wrapText="1"/>
    </xf>
    <xf numFmtId="0" fontId="23" fillId="2" borderId="20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/>
    </xf>
    <xf numFmtId="0" fontId="24" fillId="2" borderId="12" xfId="0" applyFont="1" applyFill="1" applyBorder="1" applyAlignment="1">
      <alignment horizontal="center" wrapText="1"/>
    </xf>
    <xf numFmtId="0" fontId="24" fillId="2" borderId="9" xfId="0" applyFont="1" applyFill="1" applyBorder="1" applyAlignment="1">
      <alignment horizont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23" fillId="2" borderId="45" xfId="0" applyFont="1" applyFill="1" applyBorder="1" applyAlignment="1">
      <alignment horizontal="center" wrapText="1"/>
    </xf>
    <xf numFmtId="0" fontId="24" fillId="2" borderId="23" xfId="0" applyFont="1" applyFill="1" applyBorder="1" applyAlignment="1">
      <alignment horizontal="center" vertical="center" wrapText="1"/>
    </xf>
    <xf numFmtId="0" fontId="24" fillId="2" borderId="42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vertical="center" wrapText="1"/>
    </xf>
    <xf numFmtId="0" fontId="23" fillId="2" borderId="42" xfId="0" applyFont="1" applyFill="1" applyBorder="1" applyAlignment="1">
      <alignment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23" fillId="2" borderId="21" xfId="0" applyFont="1" applyFill="1" applyBorder="1" applyAlignment="1">
      <alignment horizontal="center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1" fillId="2" borderId="30" xfId="0" applyFont="1" applyFill="1" applyBorder="1" applyAlignment="1">
      <alignment horizontal="center" vertical="center" wrapText="1"/>
    </xf>
    <xf numFmtId="0" fontId="31" fillId="2" borderId="24" xfId="0" applyFont="1" applyFill="1" applyBorder="1" applyAlignment="1">
      <alignment horizontal="center" vertical="center" wrapText="1"/>
    </xf>
    <xf numFmtId="0" fontId="31" fillId="2" borderId="10" xfId="0" applyFont="1" applyFill="1" applyBorder="1" applyAlignment="1">
      <alignment horizontal="center" vertical="center" wrapText="1"/>
    </xf>
    <xf numFmtId="0" fontId="31" fillId="2" borderId="23" xfId="0" applyFont="1" applyFill="1" applyBorder="1" applyAlignment="1">
      <alignment horizontal="center" vertical="center" wrapText="1"/>
    </xf>
    <xf numFmtId="0" fontId="31" fillId="2" borderId="37" xfId="0" applyFont="1" applyFill="1" applyBorder="1" applyAlignment="1">
      <alignment horizontal="center" vertical="center" wrapText="1"/>
    </xf>
    <xf numFmtId="0" fontId="31" fillId="2" borderId="26" xfId="0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 wrapText="1"/>
    </xf>
    <xf numFmtId="0" fontId="31" fillId="2" borderId="25" xfId="0" applyFont="1" applyFill="1" applyBorder="1" applyAlignment="1">
      <alignment horizontal="center" wrapText="1"/>
    </xf>
    <xf numFmtId="0" fontId="31" fillId="2" borderId="16" xfId="0" applyFont="1" applyFill="1" applyBorder="1" applyAlignment="1">
      <alignment horizontal="center" wrapText="1"/>
    </xf>
    <xf numFmtId="0" fontId="31" fillId="2" borderId="17" xfId="0" applyFont="1" applyFill="1" applyBorder="1" applyAlignment="1">
      <alignment horizontal="center" wrapText="1"/>
    </xf>
    <xf numFmtId="0" fontId="31" fillId="2" borderId="18" xfId="0" applyFont="1" applyFill="1" applyBorder="1" applyAlignment="1">
      <alignment horizontal="center" wrapText="1"/>
    </xf>
    <xf numFmtId="0" fontId="31" fillId="2" borderId="35" xfId="0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wrapText="1"/>
    </xf>
    <xf numFmtId="0" fontId="31" fillId="2" borderId="6" xfId="0" applyFont="1" applyFill="1" applyBorder="1" applyAlignment="1">
      <alignment horizontal="center" wrapText="1"/>
    </xf>
    <xf numFmtId="0" fontId="31" fillId="2" borderId="5" xfId="0" applyFont="1" applyFill="1" applyBorder="1" applyAlignment="1">
      <alignment horizontal="center" wrapText="1"/>
    </xf>
    <xf numFmtId="0" fontId="31" fillId="2" borderId="42" xfId="0" applyFont="1" applyFill="1" applyBorder="1" applyAlignment="1">
      <alignment horizontal="center" vertical="center" wrapText="1"/>
    </xf>
    <xf numFmtId="0" fontId="31" fillId="2" borderId="15" xfId="0" applyFont="1" applyFill="1" applyBorder="1" applyAlignment="1">
      <alignment horizontal="center" vertical="center" wrapText="1"/>
    </xf>
    <xf numFmtId="0" fontId="31" fillId="2" borderId="45" xfId="0" applyFont="1" applyFill="1" applyBorder="1" applyAlignment="1">
      <alignment horizontal="center" wrapText="1"/>
    </xf>
    <xf numFmtId="0" fontId="31" fillId="2" borderId="15" xfId="0" applyFont="1" applyFill="1" applyBorder="1" applyAlignment="1">
      <alignment horizontal="center" wrapText="1"/>
    </xf>
    <xf numFmtId="0" fontId="31" fillId="2" borderId="14" xfId="0" applyFont="1" applyFill="1" applyBorder="1" applyAlignment="1">
      <alignment horizontal="center" vertical="center" wrapText="1"/>
    </xf>
    <xf numFmtId="0" fontId="31" fillId="2" borderId="31" xfId="0" applyFont="1" applyFill="1" applyBorder="1" applyAlignment="1">
      <alignment horizontal="center" vertical="center" wrapText="1"/>
    </xf>
    <xf numFmtId="0" fontId="31" fillId="2" borderId="32" xfId="0" applyFont="1" applyFill="1" applyBorder="1" applyAlignment="1">
      <alignment horizontal="center" vertical="center" wrapText="1"/>
    </xf>
    <xf numFmtId="0" fontId="24" fillId="2" borderId="0" xfId="0" applyFont="1" applyFill="1" applyAlignment="1" applyProtection="1">
      <alignment wrapText="1"/>
      <protection locked="0"/>
    </xf>
    <xf numFmtId="0" fontId="25" fillId="2" borderId="0" xfId="0" applyFont="1" applyFill="1" applyAlignment="1">
      <alignment horizontal="left" wrapText="1"/>
    </xf>
    <xf numFmtId="0" fontId="23" fillId="2" borderId="11" xfId="0" applyFont="1" applyFill="1" applyBorder="1" applyAlignment="1">
      <alignment horizontal="center"/>
    </xf>
    <xf numFmtId="43" fontId="29" fillId="2" borderId="0" xfId="1" applyFont="1" applyFill="1" applyBorder="1" applyAlignment="1">
      <alignment horizontal="center"/>
    </xf>
    <xf numFmtId="43" fontId="29" fillId="2" borderId="11" xfId="1" applyFont="1" applyFill="1" applyBorder="1" applyAlignment="1">
      <alignment horizontal="center"/>
    </xf>
    <xf numFmtId="0" fontId="23" fillId="2" borderId="7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44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wrapText="1"/>
    </xf>
    <xf numFmtId="0" fontId="23" fillId="2" borderId="2" xfId="0" applyFont="1" applyFill="1" applyBorder="1" applyAlignment="1">
      <alignment horizontal="center" wrapText="1"/>
    </xf>
    <xf numFmtId="0" fontId="23" fillId="2" borderId="3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</cellXfs>
  <cellStyles count="6">
    <cellStyle name="Comma" xfId="1" builtinId="3"/>
    <cellStyle name="Comma 2" xfId="3" xr:uid="{E8094FD7-8847-4B04-8894-E9F45E2CF65F}"/>
    <cellStyle name="Normal" xfId="0" builtinId="0"/>
    <cellStyle name="Normal 2" xfId="4" xr:uid="{038FC9AC-7A8E-4DC3-A2B7-78FA4FD18CB5}"/>
    <cellStyle name="Normal 3" xfId="2" xr:uid="{B58BE4A0-6D1C-462A-AB59-BCD51C034741}"/>
    <cellStyle name="Normal 4" xfId="5" xr:uid="{0FDF1737-B4E1-4431-B6DA-4D4F3984465B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23E41-AEBA-401E-8C06-F595E32F9B8A}">
  <sheetPr codeName="Sheet1"/>
  <dimension ref="A2:K1636"/>
  <sheetViews>
    <sheetView topLeftCell="A1508" zoomScale="80" zoomScaleNormal="130" zoomScalePageLayoutView="30" workbookViewId="0">
      <selection activeCell="A526" sqref="A526"/>
    </sheetView>
  </sheetViews>
  <sheetFormatPr defaultRowHeight="18" x14ac:dyDescent="0.35"/>
  <cols>
    <col min="1" max="1" width="38.21875" style="91" customWidth="1"/>
    <col min="2" max="2" width="21.88671875" style="91" customWidth="1"/>
    <col min="3" max="3" width="20.109375" style="91" customWidth="1"/>
    <col min="4" max="4" width="23.77734375" style="91" bestFit="1" customWidth="1"/>
    <col min="5" max="5" width="23.6640625" style="91" bestFit="1" customWidth="1"/>
    <col min="6" max="6" width="20.5546875" style="91" bestFit="1" customWidth="1"/>
    <col min="7" max="7" width="23.109375" style="91" customWidth="1"/>
    <col min="8" max="8" width="23.44140625" style="4" customWidth="1"/>
    <col min="10" max="11" width="12" bestFit="1" customWidth="1"/>
  </cols>
  <sheetData>
    <row r="2" spans="1:8" s="97" customFormat="1" ht="14.4" x14ac:dyDescent="0.3">
      <c r="A2" s="12" t="s">
        <v>0</v>
      </c>
      <c r="H2" s="97">
        <v>1</v>
      </c>
    </row>
    <row r="3" spans="1:8" s="97" customFormat="1" ht="14.4" customHeight="1" x14ac:dyDescent="0.3">
      <c r="A3" s="12" t="s">
        <v>1</v>
      </c>
      <c r="B3" s="25"/>
      <c r="C3" s="25"/>
      <c r="D3" s="25"/>
      <c r="E3" s="25"/>
      <c r="F3" s="25"/>
      <c r="G3" s="25"/>
      <c r="H3" s="97">
        <v>1</v>
      </c>
    </row>
    <row r="4" spans="1:8" s="496" customFormat="1" ht="28.5" customHeight="1" x14ac:dyDescent="0.3">
      <c r="A4" s="827" t="s">
        <v>2</v>
      </c>
      <c r="B4" s="827"/>
      <c r="C4" s="827"/>
      <c r="D4" s="827"/>
      <c r="E4" s="827"/>
      <c r="F4" s="827"/>
      <c r="G4" s="827"/>
      <c r="H4" s="97">
        <v>1</v>
      </c>
    </row>
    <row r="5" spans="1:8" s="26" customFormat="1" ht="25.5" customHeight="1" x14ac:dyDescent="0.35">
      <c r="A5" s="51"/>
      <c r="B5" s="51"/>
      <c r="C5" s="51"/>
      <c r="D5" s="51"/>
      <c r="E5" s="51"/>
      <c r="F5" s="51"/>
      <c r="G5" s="51"/>
      <c r="H5" s="5">
        <v>1</v>
      </c>
    </row>
    <row r="6" spans="1:8" x14ac:dyDescent="0.35">
      <c r="A6" s="791" t="s">
        <v>3</v>
      </c>
      <c r="B6" s="791"/>
      <c r="C6" s="791"/>
      <c r="D6" s="791"/>
      <c r="E6" s="791"/>
      <c r="F6" s="791"/>
      <c r="G6" s="791"/>
      <c r="H6" s="5">
        <v>1</v>
      </c>
    </row>
    <row r="7" spans="1:8" x14ac:dyDescent="0.35">
      <c r="A7" s="50"/>
      <c r="B7" s="50"/>
      <c r="C7" s="50"/>
      <c r="D7" s="50"/>
      <c r="E7" s="50"/>
      <c r="F7" s="50"/>
      <c r="G7" s="50"/>
      <c r="H7" s="5">
        <v>1</v>
      </c>
    </row>
    <row r="8" spans="1:8" x14ac:dyDescent="0.3">
      <c r="A8" s="34" t="s">
        <v>722</v>
      </c>
      <c r="B8" s="35" t="s">
        <v>724</v>
      </c>
      <c r="C8" s="36"/>
      <c r="D8" s="34" t="s">
        <v>4</v>
      </c>
      <c r="E8" s="764">
        <v>2025</v>
      </c>
      <c r="F8" s="764"/>
      <c r="G8" s="764"/>
      <c r="H8" s="5">
        <v>1</v>
      </c>
    </row>
    <row r="9" spans="1:8" x14ac:dyDescent="0.35">
      <c r="A9" s="37" t="s">
        <v>718</v>
      </c>
      <c r="B9" s="38" t="s">
        <v>719</v>
      </c>
      <c r="C9" s="39"/>
      <c r="D9" s="37" t="s">
        <v>5</v>
      </c>
      <c r="E9" s="761" t="s">
        <v>28</v>
      </c>
      <c r="F9" s="761"/>
      <c r="G9" s="761"/>
      <c r="H9" s="5">
        <v>1</v>
      </c>
    </row>
    <row r="10" spans="1:8" x14ac:dyDescent="0.35">
      <c r="A10" s="37" t="s">
        <v>720</v>
      </c>
      <c r="B10" s="38" t="s">
        <v>721</v>
      </c>
      <c r="C10" s="39"/>
      <c r="D10" s="39"/>
      <c r="E10" s="39"/>
      <c r="F10" s="39"/>
      <c r="G10" s="39"/>
      <c r="H10" s="5">
        <v>1</v>
      </c>
    </row>
    <row r="11" spans="1:8" x14ac:dyDescent="0.35">
      <c r="A11" s="41"/>
      <c r="B11" s="42"/>
      <c r="C11" s="42"/>
      <c r="D11" s="42"/>
      <c r="E11" s="42"/>
      <c r="F11" s="42"/>
      <c r="G11" s="42"/>
      <c r="H11" s="5">
        <v>1</v>
      </c>
    </row>
    <row r="12" spans="1:8" x14ac:dyDescent="0.35">
      <c r="A12" s="812" t="s">
        <v>6</v>
      </c>
      <c r="B12" s="810" t="s">
        <v>7</v>
      </c>
      <c r="C12" s="812" t="s">
        <v>8</v>
      </c>
      <c r="D12" s="824" t="s">
        <v>9</v>
      </c>
      <c r="E12" s="824"/>
      <c r="F12" s="828"/>
      <c r="G12" s="819" t="s">
        <v>10</v>
      </c>
      <c r="H12" s="5">
        <v>1</v>
      </c>
    </row>
    <row r="13" spans="1:8" ht="54" x14ac:dyDescent="0.3">
      <c r="A13" s="813"/>
      <c r="B13" s="811"/>
      <c r="C13" s="813"/>
      <c r="D13" s="45" t="s">
        <v>11</v>
      </c>
      <c r="E13" s="45" t="s">
        <v>12</v>
      </c>
      <c r="F13" s="45" t="s">
        <v>13</v>
      </c>
      <c r="G13" s="798"/>
      <c r="H13" s="5">
        <v>1</v>
      </c>
    </row>
    <row r="14" spans="1:8" s="3" customFormat="1" ht="21.6" x14ac:dyDescent="0.65">
      <c r="A14" s="52" t="s">
        <v>26</v>
      </c>
      <c r="B14" s="53"/>
      <c r="C14" s="54">
        <v>3614530.34</v>
      </c>
      <c r="D14" s="54">
        <v>1434436.39</v>
      </c>
      <c r="E14" s="54">
        <v>1741736.37</v>
      </c>
      <c r="F14" s="55">
        <v>3176172.76</v>
      </c>
      <c r="G14" s="56">
        <v>12535000.92</v>
      </c>
      <c r="H14" s="5">
        <v>1</v>
      </c>
    </row>
    <row r="15" spans="1:8" s="4" customFormat="1" ht="21" x14ac:dyDescent="0.6">
      <c r="A15" s="57"/>
      <c r="B15" s="58"/>
      <c r="C15" s="59"/>
      <c r="D15" s="59"/>
      <c r="E15" s="59"/>
      <c r="F15" s="60"/>
      <c r="G15" s="61"/>
      <c r="H15" s="5">
        <v>1</v>
      </c>
    </row>
    <row r="16" spans="1:8" s="4" customFormat="1" x14ac:dyDescent="0.35">
      <c r="A16" s="62" t="s">
        <v>29</v>
      </c>
      <c r="B16" s="58" t="s">
        <v>85</v>
      </c>
      <c r="C16" s="59">
        <v>1840032</v>
      </c>
      <c r="D16" s="59">
        <v>945140</v>
      </c>
      <c r="E16" s="59">
        <v>948148</v>
      </c>
      <c r="F16" s="59">
        <v>1893288</v>
      </c>
      <c r="G16" s="61">
        <v>2813280</v>
      </c>
      <c r="H16" s="5">
        <v>1</v>
      </c>
    </row>
    <row r="17" spans="1:8" s="4" customFormat="1" x14ac:dyDescent="0.35">
      <c r="A17" s="62" t="s">
        <v>30</v>
      </c>
      <c r="B17" s="58" t="s">
        <v>86</v>
      </c>
      <c r="C17" s="59">
        <v>144000</v>
      </c>
      <c r="D17" s="59">
        <v>72000</v>
      </c>
      <c r="E17" s="59">
        <v>72000</v>
      </c>
      <c r="F17" s="59">
        <v>144000</v>
      </c>
      <c r="G17" s="61">
        <v>192000</v>
      </c>
      <c r="H17" s="5">
        <v>1</v>
      </c>
    </row>
    <row r="18" spans="1:8" s="4" customFormat="1" x14ac:dyDescent="0.35">
      <c r="A18" s="62" t="s">
        <v>31</v>
      </c>
      <c r="B18" s="58" t="s">
        <v>87</v>
      </c>
      <c r="C18" s="59">
        <v>151200</v>
      </c>
      <c r="D18" s="59">
        <v>75600</v>
      </c>
      <c r="E18" s="59">
        <v>75600</v>
      </c>
      <c r="F18" s="59">
        <v>151200</v>
      </c>
      <c r="G18" s="61">
        <v>168000</v>
      </c>
      <c r="H18" s="5">
        <v>1</v>
      </c>
    </row>
    <row r="19" spans="1:8" s="4" customFormat="1" x14ac:dyDescent="0.35">
      <c r="A19" s="62" t="s">
        <v>32</v>
      </c>
      <c r="B19" s="58" t="s">
        <v>88</v>
      </c>
      <c r="C19" s="59">
        <v>36000</v>
      </c>
      <c r="D19" s="59">
        <v>36000</v>
      </c>
      <c r="E19" s="59" t="s">
        <v>433</v>
      </c>
      <c r="F19" s="59">
        <v>36000</v>
      </c>
      <c r="G19" s="61">
        <v>56000</v>
      </c>
      <c r="H19" s="5">
        <v>1</v>
      </c>
    </row>
    <row r="20" spans="1:8" s="4" customFormat="1" x14ac:dyDescent="0.35">
      <c r="A20" s="62" t="s">
        <v>33</v>
      </c>
      <c r="B20" s="58" t="s">
        <v>89</v>
      </c>
      <c r="C20" s="59">
        <v>153336</v>
      </c>
      <c r="D20" s="59" t="s">
        <v>433</v>
      </c>
      <c r="E20" s="59">
        <v>157774</v>
      </c>
      <c r="F20" s="59">
        <v>157774</v>
      </c>
      <c r="G20" s="61">
        <v>234440</v>
      </c>
      <c r="H20" s="5">
        <v>1</v>
      </c>
    </row>
    <row r="21" spans="1:8" s="4" customFormat="1" x14ac:dyDescent="0.35">
      <c r="A21" s="62" t="s">
        <v>34</v>
      </c>
      <c r="B21" s="58" t="s">
        <v>90</v>
      </c>
      <c r="C21" s="59">
        <v>30000</v>
      </c>
      <c r="D21" s="59" t="s">
        <v>433</v>
      </c>
      <c r="E21" s="59">
        <v>30000</v>
      </c>
      <c r="F21" s="59">
        <v>30000</v>
      </c>
      <c r="G21" s="61">
        <v>40000</v>
      </c>
      <c r="H21" s="5">
        <v>1</v>
      </c>
    </row>
    <row r="22" spans="1:8" s="4" customFormat="1" x14ac:dyDescent="0.35">
      <c r="A22" s="62" t="s">
        <v>35</v>
      </c>
      <c r="B22" s="58" t="s">
        <v>91</v>
      </c>
      <c r="C22" s="59">
        <v>153336</v>
      </c>
      <c r="D22" s="59">
        <v>157695</v>
      </c>
      <c r="E22" s="59">
        <v>79</v>
      </c>
      <c r="F22" s="59">
        <v>157774</v>
      </c>
      <c r="G22" s="61">
        <v>234440</v>
      </c>
      <c r="H22" s="5">
        <v>1</v>
      </c>
    </row>
    <row r="23" spans="1:8" s="4" customFormat="1" x14ac:dyDescent="0.35">
      <c r="A23" s="62" t="s">
        <v>36</v>
      </c>
      <c r="B23" s="58" t="s">
        <v>91</v>
      </c>
      <c r="C23" s="59">
        <v>30000</v>
      </c>
      <c r="D23" s="59" t="s">
        <v>433</v>
      </c>
      <c r="E23" s="59">
        <v>30000</v>
      </c>
      <c r="F23" s="59">
        <v>30000</v>
      </c>
      <c r="G23" s="61">
        <v>40000</v>
      </c>
      <c r="H23" s="5">
        <v>1</v>
      </c>
    </row>
    <row r="24" spans="1:8" s="4" customFormat="1" x14ac:dyDescent="0.35">
      <c r="A24" s="62" t="s">
        <v>37</v>
      </c>
      <c r="B24" s="58" t="s">
        <v>92</v>
      </c>
      <c r="C24" s="59">
        <v>220803.84</v>
      </c>
      <c r="D24" s="59">
        <v>113540.4</v>
      </c>
      <c r="E24" s="59">
        <v>113654.16</v>
      </c>
      <c r="F24" s="59">
        <v>227194.56</v>
      </c>
      <c r="G24" s="61">
        <v>337593.59999999998</v>
      </c>
      <c r="H24" s="5">
        <v>1</v>
      </c>
    </row>
    <row r="25" spans="1:8" s="4" customFormat="1" x14ac:dyDescent="0.35">
      <c r="A25" s="62" t="s">
        <v>38</v>
      </c>
      <c r="B25" s="58" t="s">
        <v>93</v>
      </c>
      <c r="C25" s="59">
        <v>7200</v>
      </c>
      <c r="D25" s="59">
        <v>7200</v>
      </c>
      <c r="E25" s="59">
        <v>7200</v>
      </c>
      <c r="F25" s="59">
        <v>14400</v>
      </c>
      <c r="G25" s="61">
        <v>19200</v>
      </c>
      <c r="H25" s="5">
        <v>1</v>
      </c>
    </row>
    <row r="26" spans="1:8" s="4" customFormat="1" x14ac:dyDescent="0.35">
      <c r="A26" s="62" t="s">
        <v>39</v>
      </c>
      <c r="B26" s="58" t="s">
        <v>94</v>
      </c>
      <c r="C26" s="59">
        <v>34449.379999999997</v>
      </c>
      <c r="D26" s="59">
        <v>23665.47</v>
      </c>
      <c r="E26" s="59">
        <v>23666.73</v>
      </c>
      <c r="F26" s="59">
        <v>47332.2</v>
      </c>
      <c r="G26" s="61">
        <v>68598.36</v>
      </c>
      <c r="H26" s="5">
        <v>1</v>
      </c>
    </row>
    <row r="27" spans="1:8" s="4" customFormat="1" x14ac:dyDescent="0.35">
      <c r="A27" s="62" t="s">
        <v>40</v>
      </c>
      <c r="B27" s="58" t="s">
        <v>95</v>
      </c>
      <c r="C27" s="59">
        <v>7173.12</v>
      </c>
      <c r="D27" s="59">
        <v>3595.52</v>
      </c>
      <c r="E27" s="59">
        <v>3604.48</v>
      </c>
      <c r="F27" s="59">
        <v>7200</v>
      </c>
      <c r="G27" s="61">
        <v>9600</v>
      </c>
      <c r="H27" s="5">
        <v>1</v>
      </c>
    </row>
    <row r="28" spans="1:8" s="4" customFormat="1" x14ac:dyDescent="0.35">
      <c r="A28" s="62" t="s">
        <v>42</v>
      </c>
      <c r="B28" s="58" t="s">
        <v>91</v>
      </c>
      <c r="C28" s="59"/>
      <c r="D28" s="59"/>
      <c r="E28" s="59"/>
      <c r="F28" s="59"/>
      <c r="G28" s="61">
        <v>5000</v>
      </c>
      <c r="H28" s="5">
        <v>1</v>
      </c>
    </row>
    <row r="29" spans="1:8" s="4" customFormat="1" x14ac:dyDescent="0.35">
      <c r="A29" s="62" t="s">
        <v>41</v>
      </c>
      <c r="B29" s="58" t="s">
        <v>96</v>
      </c>
      <c r="C29" s="59" t="s">
        <v>433</v>
      </c>
      <c r="D29" s="59"/>
      <c r="E29" s="59">
        <v>280000</v>
      </c>
      <c r="F29" s="59">
        <v>280000</v>
      </c>
      <c r="G29" s="61">
        <v>8316838.96</v>
      </c>
      <c r="H29" s="5">
        <v>1</v>
      </c>
    </row>
    <row r="30" spans="1:8" s="4" customFormat="1" x14ac:dyDescent="0.35">
      <c r="A30" s="62" t="s">
        <v>43</v>
      </c>
      <c r="B30" s="58" t="s">
        <v>97</v>
      </c>
      <c r="C30" s="59">
        <v>60000</v>
      </c>
      <c r="D30" s="59"/>
      <c r="E30" s="59"/>
      <c r="F30" s="59"/>
      <c r="G30" s="61"/>
      <c r="H30" s="5">
        <v>1</v>
      </c>
    </row>
    <row r="31" spans="1:8" s="4" customFormat="1" x14ac:dyDescent="0.35">
      <c r="A31" s="62" t="s">
        <v>44</v>
      </c>
      <c r="B31" s="58" t="s">
        <v>97</v>
      </c>
      <c r="C31" s="59">
        <v>78000</v>
      </c>
      <c r="D31" s="59"/>
      <c r="E31" s="59"/>
      <c r="F31" s="59"/>
      <c r="G31" s="61"/>
      <c r="H31" s="5">
        <v>1</v>
      </c>
    </row>
    <row r="32" spans="1:8" s="4" customFormat="1" x14ac:dyDescent="0.35">
      <c r="A32" s="62" t="s">
        <v>434</v>
      </c>
      <c r="B32" s="58"/>
      <c r="C32" s="59">
        <v>669000</v>
      </c>
      <c r="D32" s="59"/>
      <c r="E32" s="59"/>
      <c r="F32" s="59"/>
      <c r="G32" s="61"/>
      <c r="H32" s="5">
        <v>1</v>
      </c>
    </row>
    <row r="33" spans="1:8" s="4" customFormat="1" x14ac:dyDescent="0.35">
      <c r="A33" s="62" t="s">
        <v>45</v>
      </c>
      <c r="B33" s="58" t="s">
        <v>97</v>
      </c>
      <c r="C33" s="59"/>
      <c r="D33" s="59"/>
      <c r="E33" s="59">
        <v>10</v>
      </c>
      <c r="F33" s="59">
        <v>10</v>
      </c>
      <c r="G33" s="61"/>
      <c r="H33" s="5">
        <v>1</v>
      </c>
    </row>
    <row r="34" spans="1:8" s="4" customFormat="1" ht="21" x14ac:dyDescent="0.6">
      <c r="A34" s="62"/>
      <c r="B34" s="58"/>
      <c r="C34" s="59"/>
      <c r="D34" s="59"/>
      <c r="E34" s="59"/>
      <c r="F34" s="60"/>
      <c r="G34" s="61"/>
      <c r="H34" s="5">
        <v>1</v>
      </c>
    </row>
    <row r="35" spans="1:8" s="3" customFormat="1" ht="21.6" x14ac:dyDescent="0.65">
      <c r="A35" s="63" t="s">
        <v>46</v>
      </c>
      <c r="B35" s="64"/>
      <c r="C35" s="65">
        <v>14338213.58</v>
      </c>
      <c r="D35" s="65">
        <v>5974774.2000000002</v>
      </c>
      <c r="E35" s="65">
        <v>4358009.2300000004</v>
      </c>
      <c r="F35" s="66">
        <v>10767993.43</v>
      </c>
      <c r="G35" s="67">
        <v>12286441.48</v>
      </c>
      <c r="H35" s="5">
        <v>1</v>
      </c>
    </row>
    <row r="36" spans="1:8" s="4" customFormat="1" x14ac:dyDescent="0.35">
      <c r="A36" s="62"/>
      <c r="B36" s="58"/>
      <c r="C36" s="59"/>
      <c r="D36" s="59"/>
      <c r="E36" s="59"/>
      <c r="F36" s="59"/>
      <c r="G36" s="61"/>
      <c r="H36" s="5">
        <v>1</v>
      </c>
    </row>
    <row r="37" spans="1:8" s="4" customFormat="1" x14ac:dyDescent="0.35">
      <c r="A37" s="62" t="s">
        <v>47</v>
      </c>
      <c r="B37" s="58" t="s">
        <v>98</v>
      </c>
      <c r="C37" s="59">
        <v>475862.19</v>
      </c>
      <c r="D37" s="59">
        <v>114500.88</v>
      </c>
      <c r="E37" s="59">
        <v>385499.12</v>
      </c>
      <c r="F37" s="59">
        <v>500000</v>
      </c>
      <c r="G37" s="61">
        <v>600000</v>
      </c>
      <c r="H37" s="5">
        <v>1</v>
      </c>
    </row>
    <row r="38" spans="1:8" s="4" customFormat="1" x14ac:dyDescent="0.35">
      <c r="A38" s="57" t="s">
        <v>48</v>
      </c>
      <c r="B38" s="58" t="s">
        <v>99</v>
      </c>
      <c r="C38" s="59">
        <v>96400.45</v>
      </c>
      <c r="D38" s="59">
        <v>72485</v>
      </c>
      <c r="E38" s="59">
        <v>77515</v>
      </c>
      <c r="F38" s="59">
        <v>150000</v>
      </c>
      <c r="G38" s="61">
        <v>150000</v>
      </c>
      <c r="H38" s="5">
        <v>1</v>
      </c>
    </row>
    <row r="39" spans="1:8" s="4" customFormat="1" x14ac:dyDescent="0.35">
      <c r="A39" s="62" t="s">
        <v>49</v>
      </c>
      <c r="B39" s="58" t="s">
        <v>100</v>
      </c>
      <c r="C39" s="59">
        <v>162031.04999999999</v>
      </c>
      <c r="D39" s="59">
        <v>241226.25</v>
      </c>
      <c r="E39" s="59">
        <v>58773.75</v>
      </c>
      <c r="F39" s="59">
        <v>300000</v>
      </c>
      <c r="G39" s="61">
        <v>377000</v>
      </c>
      <c r="H39" s="5">
        <v>1</v>
      </c>
    </row>
    <row r="40" spans="1:8" s="4" customFormat="1" ht="30" customHeight="1" x14ac:dyDescent="0.35">
      <c r="A40" s="68" t="s">
        <v>50</v>
      </c>
      <c r="B40" s="58" t="s">
        <v>101</v>
      </c>
      <c r="C40" s="59">
        <v>84716.65</v>
      </c>
      <c r="D40" s="59">
        <v>51300</v>
      </c>
      <c r="E40" s="59">
        <v>98700</v>
      </c>
      <c r="F40" s="59">
        <v>150000</v>
      </c>
      <c r="G40" s="61">
        <v>150000</v>
      </c>
      <c r="H40" s="5">
        <v>1</v>
      </c>
    </row>
    <row r="41" spans="1:8" s="4" customFormat="1" x14ac:dyDescent="0.35">
      <c r="A41" s="62" t="s">
        <v>51</v>
      </c>
      <c r="B41" s="58" t="s">
        <v>103</v>
      </c>
      <c r="C41" s="59">
        <v>1120720.32</v>
      </c>
      <c r="D41" s="59">
        <v>474337.07</v>
      </c>
      <c r="E41" s="59">
        <v>725662.93</v>
      </c>
      <c r="F41" s="59">
        <v>1200000</v>
      </c>
      <c r="G41" s="61">
        <v>1200000</v>
      </c>
      <c r="H41" s="5">
        <v>1</v>
      </c>
    </row>
    <row r="42" spans="1:8" s="4" customFormat="1" x14ac:dyDescent="0.35">
      <c r="A42" s="62" t="s">
        <v>52</v>
      </c>
      <c r="B42" s="58" t="s">
        <v>104</v>
      </c>
      <c r="C42" s="59">
        <v>32000</v>
      </c>
      <c r="D42" s="59">
        <v>14200</v>
      </c>
      <c r="E42" s="59">
        <v>53000</v>
      </c>
      <c r="F42" s="59">
        <v>67200</v>
      </c>
      <c r="G42" s="61">
        <v>80400</v>
      </c>
      <c r="H42" s="5">
        <v>1</v>
      </c>
    </row>
    <row r="43" spans="1:8" s="4" customFormat="1" x14ac:dyDescent="0.35">
      <c r="A43" s="62" t="s">
        <v>53</v>
      </c>
      <c r="B43" s="58" t="s">
        <v>106</v>
      </c>
      <c r="C43" s="59">
        <v>115200</v>
      </c>
      <c r="D43" s="59">
        <v>48000</v>
      </c>
      <c r="E43" s="59">
        <v>92000</v>
      </c>
      <c r="F43" s="59">
        <v>140000</v>
      </c>
      <c r="G43" s="61">
        <v>140000</v>
      </c>
      <c r="H43" s="5">
        <v>1</v>
      </c>
    </row>
    <row r="44" spans="1:8" s="4" customFormat="1" x14ac:dyDescent="0.35">
      <c r="A44" s="62" t="s">
        <v>54</v>
      </c>
      <c r="B44" s="58" t="s">
        <v>107</v>
      </c>
      <c r="C44" s="59"/>
      <c r="D44" s="59"/>
      <c r="E44" s="59">
        <v>60000</v>
      </c>
      <c r="F44" s="59">
        <v>60000</v>
      </c>
      <c r="G44" s="61"/>
      <c r="H44" s="5">
        <v>1</v>
      </c>
    </row>
    <row r="45" spans="1:8" s="4" customFormat="1" x14ac:dyDescent="0.35">
      <c r="A45" s="62" t="s">
        <v>55</v>
      </c>
      <c r="B45" s="58" t="s">
        <v>108</v>
      </c>
      <c r="C45" s="59"/>
      <c r="D45" s="59"/>
      <c r="E45" s="59"/>
      <c r="F45" s="59">
        <v>52000</v>
      </c>
      <c r="G45" s="61">
        <v>52500</v>
      </c>
      <c r="H45" s="5">
        <v>1</v>
      </c>
    </row>
    <row r="46" spans="1:8" s="4" customFormat="1" x14ac:dyDescent="0.35">
      <c r="A46" s="62" t="s">
        <v>435</v>
      </c>
      <c r="B46" s="58" t="s">
        <v>109</v>
      </c>
      <c r="C46" s="59">
        <v>10321768.85</v>
      </c>
      <c r="D46" s="59">
        <v>4047290.72</v>
      </c>
      <c r="E46" s="59">
        <v>1453502.71</v>
      </c>
      <c r="F46" s="59">
        <v>5500793.4299999997</v>
      </c>
      <c r="G46" s="61">
        <v>6598541.4800000004</v>
      </c>
      <c r="H46" s="5">
        <v>1</v>
      </c>
    </row>
    <row r="47" spans="1:8" s="4" customFormat="1" x14ac:dyDescent="0.35">
      <c r="A47" s="62" t="s">
        <v>57</v>
      </c>
      <c r="B47" s="58" t="s">
        <v>110</v>
      </c>
      <c r="C47" s="59">
        <v>42000</v>
      </c>
      <c r="D47" s="59"/>
      <c r="E47" s="59">
        <v>42000</v>
      </c>
      <c r="F47" s="59">
        <v>42000</v>
      </c>
      <c r="G47" s="61">
        <v>42000</v>
      </c>
      <c r="H47" s="5">
        <v>1</v>
      </c>
    </row>
    <row r="48" spans="1:8" s="4" customFormat="1" x14ac:dyDescent="0.35">
      <c r="A48" s="62" t="s">
        <v>58</v>
      </c>
      <c r="B48" s="58" t="s">
        <v>110</v>
      </c>
      <c r="C48" s="59"/>
      <c r="D48" s="59"/>
      <c r="E48" s="59"/>
      <c r="F48" s="59"/>
      <c r="G48" s="61"/>
      <c r="H48" s="5">
        <v>1</v>
      </c>
    </row>
    <row r="49" spans="1:8" s="4" customFormat="1" x14ac:dyDescent="0.35">
      <c r="A49" s="69" t="s">
        <v>436</v>
      </c>
      <c r="B49" s="58" t="s">
        <v>111</v>
      </c>
      <c r="C49" s="59">
        <v>30000</v>
      </c>
      <c r="D49" s="59">
        <v>15000</v>
      </c>
      <c r="E49" s="59">
        <v>15000</v>
      </c>
      <c r="F49" s="59">
        <v>30000</v>
      </c>
      <c r="G49" s="61">
        <v>30000</v>
      </c>
      <c r="H49" s="5">
        <v>1</v>
      </c>
    </row>
    <row r="50" spans="1:8" s="4" customFormat="1" x14ac:dyDescent="0.35">
      <c r="A50" s="69" t="s">
        <v>437</v>
      </c>
      <c r="B50" s="58" t="s">
        <v>110</v>
      </c>
      <c r="C50" s="59">
        <v>60000</v>
      </c>
      <c r="D50" s="59">
        <v>30000</v>
      </c>
      <c r="E50" s="59">
        <v>30000</v>
      </c>
      <c r="F50" s="59">
        <v>60000</v>
      </c>
      <c r="G50" s="61">
        <v>60000</v>
      </c>
      <c r="H50" s="5">
        <v>1</v>
      </c>
    </row>
    <row r="51" spans="1:8" s="4" customFormat="1" x14ac:dyDescent="0.35">
      <c r="A51" s="69" t="s">
        <v>438</v>
      </c>
      <c r="B51" s="58" t="s">
        <v>110</v>
      </c>
      <c r="C51" s="59">
        <v>60000</v>
      </c>
      <c r="D51" s="59">
        <v>30000</v>
      </c>
      <c r="E51" s="59">
        <v>90000</v>
      </c>
      <c r="F51" s="59">
        <v>120000</v>
      </c>
      <c r="G51" s="61">
        <v>150000</v>
      </c>
      <c r="H51" s="5">
        <v>1</v>
      </c>
    </row>
    <row r="52" spans="1:8" s="4" customFormat="1" x14ac:dyDescent="0.35">
      <c r="A52" s="69" t="s">
        <v>439</v>
      </c>
      <c r="B52" s="58" t="s">
        <v>110</v>
      </c>
      <c r="C52" s="59">
        <v>54000</v>
      </c>
      <c r="D52" s="59">
        <v>27000</v>
      </c>
      <c r="E52" s="59">
        <v>27000</v>
      </c>
      <c r="F52" s="59">
        <v>54000</v>
      </c>
      <c r="G52" s="61">
        <v>54000</v>
      </c>
      <c r="H52" s="5">
        <v>1</v>
      </c>
    </row>
    <row r="53" spans="1:8" s="4" customFormat="1" x14ac:dyDescent="0.35">
      <c r="A53" s="69" t="s">
        <v>440</v>
      </c>
      <c r="B53" s="58" t="s">
        <v>111</v>
      </c>
      <c r="C53" s="59">
        <v>24000</v>
      </c>
      <c r="D53" s="59">
        <v>12000</v>
      </c>
      <c r="E53" s="59">
        <v>12000</v>
      </c>
      <c r="F53" s="59">
        <v>24000</v>
      </c>
      <c r="G53" s="61">
        <v>24000</v>
      </c>
      <c r="H53" s="5">
        <v>1</v>
      </c>
    </row>
    <row r="54" spans="1:8" s="4" customFormat="1" x14ac:dyDescent="0.35">
      <c r="A54" s="69" t="s">
        <v>441</v>
      </c>
      <c r="B54" s="58" t="s">
        <v>111</v>
      </c>
      <c r="C54" s="59">
        <v>18000</v>
      </c>
      <c r="D54" s="59">
        <v>9000</v>
      </c>
      <c r="E54" s="59">
        <v>9000</v>
      </c>
      <c r="F54" s="59">
        <v>18000</v>
      </c>
      <c r="G54" s="61">
        <v>18000</v>
      </c>
      <c r="H54" s="5">
        <v>1</v>
      </c>
    </row>
    <row r="55" spans="1:8" s="4" customFormat="1" x14ac:dyDescent="0.35">
      <c r="A55" s="62" t="s">
        <v>59</v>
      </c>
      <c r="B55" s="58" t="s">
        <v>112</v>
      </c>
      <c r="C55" s="59">
        <v>1055335.27</v>
      </c>
      <c r="D55" s="59">
        <v>465584.28</v>
      </c>
      <c r="E55" s="59">
        <v>284415.71999999997</v>
      </c>
      <c r="F55" s="59">
        <v>750000</v>
      </c>
      <c r="G55" s="61">
        <v>750000</v>
      </c>
      <c r="H55" s="5">
        <v>1</v>
      </c>
    </row>
    <row r="56" spans="1:8" s="4" customFormat="1" x14ac:dyDescent="0.35">
      <c r="A56" s="62" t="s">
        <v>60</v>
      </c>
      <c r="B56" s="58" t="s">
        <v>112</v>
      </c>
      <c r="C56" s="59"/>
      <c r="D56" s="59"/>
      <c r="E56" s="59" t="s">
        <v>433</v>
      </c>
      <c r="F56" s="59"/>
      <c r="G56" s="61"/>
      <c r="H56" s="5">
        <v>1</v>
      </c>
    </row>
    <row r="57" spans="1:8" s="4" customFormat="1" x14ac:dyDescent="0.35">
      <c r="A57" s="62" t="s">
        <v>61</v>
      </c>
      <c r="B57" s="58" t="s">
        <v>112</v>
      </c>
      <c r="C57" s="59"/>
      <c r="D57" s="59">
        <v>176790</v>
      </c>
      <c r="E57" s="59"/>
      <c r="F57" s="70">
        <v>500000</v>
      </c>
      <c r="G57" s="61">
        <v>500000</v>
      </c>
      <c r="H57" s="5">
        <v>1</v>
      </c>
    </row>
    <row r="58" spans="1:8" s="4" customFormat="1" ht="34.799999999999997" x14ac:dyDescent="0.35">
      <c r="A58" s="68" t="s">
        <v>62</v>
      </c>
      <c r="B58" s="58" t="s">
        <v>112</v>
      </c>
      <c r="C58" s="59"/>
      <c r="D58" s="59"/>
      <c r="E58" s="59">
        <v>20000</v>
      </c>
      <c r="F58" s="70">
        <v>20000</v>
      </c>
      <c r="G58" s="61">
        <v>20000</v>
      </c>
      <c r="H58" s="5">
        <v>1</v>
      </c>
    </row>
    <row r="59" spans="1:8" s="4" customFormat="1" x14ac:dyDescent="0.35">
      <c r="A59" s="68" t="s">
        <v>63</v>
      </c>
      <c r="B59" s="58" t="s">
        <v>112</v>
      </c>
      <c r="C59" s="59"/>
      <c r="D59" s="59"/>
      <c r="E59" s="59">
        <v>10000</v>
      </c>
      <c r="F59" s="70">
        <v>10000</v>
      </c>
      <c r="G59" s="61">
        <v>10000</v>
      </c>
      <c r="H59" s="5">
        <v>1</v>
      </c>
    </row>
    <row r="60" spans="1:8" s="4" customFormat="1" ht="34.799999999999997" x14ac:dyDescent="0.35">
      <c r="A60" s="68" t="s">
        <v>64</v>
      </c>
      <c r="B60" s="58" t="s">
        <v>112</v>
      </c>
      <c r="C60" s="59">
        <v>149998</v>
      </c>
      <c r="D60" s="59"/>
      <c r="E60" s="59">
        <v>200000</v>
      </c>
      <c r="F60" s="70">
        <v>200000</v>
      </c>
      <c r="G60" s="61">
        <v>200000</v>
      </c>
      <c r="H60" s="5">
        <v>1</v>
      </c>
    </row>
    <row r="61" spans="1:8" s="4" customFormat="1" ht="34.799999999999997" x14ac:dyDescent="0.35">
      <c r="A61" s="68" t="s">
        <v>65</v>
      </c>
      <c r="B61" s="58" t="s">
        <v>112</v>
      </c>
      <c r="C61" s="59">
        <v>49247.8</v>
      </c>
      <c r="D61" s="59">
        <v>49095</v>
      </c>
      <c r="E61" s="59">
        <v>905</v>
      </c>
      <c r="F61" s="59">
        <v>50000</v>
      </c>
      <c r="G61" s="61">
        <v>50000</v>
      </c>
      <c r="H61" s="5">
        <v>1</v>
      </c>
    </row>
    <row r="62" spans="1:8" s="4" customFormat="1" x14ac:dyDescent="0.35">
      <c r="A62" s="68" t="s">
        <v>66</v>
      </c>
      <c r="B62" s="58" t="s">
        <v>112</v>
      </c>
      <c r="C62" s="59">
        <v>525</v>
      </c>
      <c r="D62" s="59"/>
      <c r="E62" s="59">
        <v>20000</v>
      </c>
      <c r="F62" s="59">
        <v>20000</v>
      </c>
      <c r="G62" s="61">
        <v>20000</v>
      </c>
      <c r="H62" s="5">
        <v>1</v>
      </c>
    </row>
    <row r="63" spans="1:8" s="4" customFormat="1" x14ac:dyDescent="0.35">
      <c r="A63" s="68" t="s">
        <v>67</v>
      </c>
      <c r="B63" s="58" t="s">
        <v>112</v>
      </c>
      <c r="C63" s="59">
        <v>244450</v>
      </c>
      <c r="D63" s="59"/>
      <c r="E63" s="59">
        <v>200000</v>
      </c>
      <c r="F63" s="59">
        <v>200000</v>
      </c>
      <c r="G63" s="61">
        <v>200000</v>
      </c>
      <c r="H63" s="5">
        <v>1</v>
      </c>
    </row>
    <row r="64" spans="1:8" s="4" customFormat="1" x14ac:dyDescent="0.35">
      <c r="A64" s="68" t="s">
        <v>68</v>
      </c>
      <c r="B64" s="58" t="s">
        <v>112</v>
      </c>
      <c r="C64" s="59">
        <v>980</v>
      </c>
      <c r="D64" s="59">
        <v>6965</v>
      </c>
      <c r="E64" s="59">
        <v>13035</v>
      </c>
      <c r="F64" s="59">
        <v>20000</v>
      </c>
      <c r="G64" s="61">
        <v>20000</v>
      </c>
      <c r="H64" s="5">
        <v>1</v>
      </c>
    </row>
    <row r="65" spans="1:10" s="4" customFormat="1" x14ac:dyDescent="0.35">
      <c r="A65" s="68" t="s">
        <v>69</v>
      </c>
      <c r="B65" s="58" t="s">
        <v>112</v>
      </c>
      <c r="C65" s="59">
        <v>19998</v>
      </c>
      <c r="D65" s="59"/>
      <c r="E65" s="59">
        <v>20000</v>
      </c>
      <c r="F65" s="59">
        <v>20000</v>
      </c>
      <c r="G65" s="61">
        <v>20000</v>
      </c>
      <c r="H65" s="5">
        <v>1</v>
      </c>
    </row>
    <row r="66" spans="1:10" s="4" customFormat="1" x14ac:dyDescent="0.35">
      <c r="A66" s="68" t="s">
        <v>442</v>
      </c>
      <c r="B66" s="58" t="s">
        <v>112</v>
      </c>
      <c r="C66" s="59"/>
      <c r="D66" s="59"/>
      <c r="E66" s="59"/>
      <c r="F66" s="59"/>
      <c r="G66" s="61">
        <v>50000</v>
      </c>
      <c r="H66" s="5">
        <v>1</v>
      </c>
    </row>
    <row r="67" spans="1:10" s="4" customFormat="1" x14ac:dyDescent="0.35">
      <c r="A67" s="68" t="s">
        <v>443</v>
      </c>
      <c r="B67" s="58" t="s">
        <v>112</v>
      </c>
      <c r="C67" s="59"/>
      <c r="D67" s="59"/>
      <c r="E67" s="59"/>
      <c r="F67" s="59"/>
      <c r="G67" s="61">
        <v>50000</v>
      </c>
      <c r="H67" s="5">
        <v>1</v>
      </c>
    </row>
    <row r="68" spans="1:10" s="4" customFormat="1" x14ac:dyDescent="0.35">
      <c r="A68" s="68" t="s">
        <v>70</v>
      </c>
      <c r="B68" s="58" t="s">
        <v>112</v>
      </c>
      <c r="C68" s="59"/>
      <c r="D68" s="59"/>
      <c r="E68" s="59">
        <v>20000</v>
      </c>
      <c r="F68" s="59">
        <v>20000</v>
      </c>
      <c r="G68" s="61">
        <v>50000</v>
      </c>
      <c r="H68" s="5">
        <v>1</v>
      </c>
    </row>
    <row r="69" spans="1:10" s="4" customFormat="1" x14ac:dyDescent="0.35">
      <c r="A69" s="68" t="s">
        <v>71</v>
      </c>
      <c r="B69" s="58" t="s">
        <v>112</v>
      </c>
      <c r="C69" s="59"/>
      <c r="D69" s="59"/>
      <c r="E69" s="59">
        <v>50000</v>
      </c>
      <c r="F69" s="59">
        <v>50000</v>
      </c>
      <c r="G69" s="61">
        <v>50000</v>
      </c>
      <c r="H69" s="5">
        <v>1</v>
      </c>
    </row>
    <row r="70" spans="1:10" s="4" customFormat="1" x14ac:dyDescent="0.35">
      <c r="A70" s="68" t="s">
        <v>72</v>
      </c>
      <c r="B70" s="58" t="s">
        <v>112</v>
      </c>
      <c r="C70" s="59">
        <v>48880</v>
      </c>
      <c r="D70" s="59"/>
      <c r="E70" s="59">
        <v>50000</v>
      </c>
      <c r="F70" s="59">
        <v>50000</v>
      </c>
      <c r="G70" s="61">
        <v>50000</v>
      </c>
      <c r="H70" s="5">
        <v>1</v>
      </c>
    </row>
    <row r="71" spans="1:10" s="4" customFormat="1" x14ac:dyDescent="0.35">
      <c r="A71" s="68"/>
      <c r="B71" s="58"/>
      <c r="C71" s="59"/>
      <c r="D71" s="59"/>
      <c r="E71" s="59"/>
      <c r="F71" s="59"/>
      <c r="G71" s="61"/>
      <c r="H71" s="5">
        <v>1</v>
      </c>
    </row>
    <row r="72" spans="1:10" s="4" customFormat="1" x14ac:dyDescent="0.35">
      <c r="A72" s="71" t="s">
        <v>73</v>
      </c>
      <c r="B72" s="72" t="s">
        <v>112</v>
      </c>
      <c r="C72" s="73">
        <v>72100</v>
      </c>
      <c r="D72" s="59"/>
      <c r="E72" s="59"/>
      <c r="F72" s="59"/>
      <c r="G72" s="61"/>
      <c r="H72" s="5">
        <v>1</v>
      </c>
    </row>
    <row r="73" spans="1:10" s="4" customFormat="1" x14ac:dyDescent="0.35">
      <c r="A73" s="71" t="s">
        <v>444</v>
      </c>
      <c r="B73" s="74" t="s">
        <v>112</v>
      </c>
      <c r="C73" s="73"/>
      <c r="D73" s="59"/>
      <c r="E73" s="59"/>
      <c r="F73" s="59"/>
      <c r="G73" s="61">
        <v>50000</v>
      </c>
      <c r="H73" s="5">
        <v>1</v>
      </c>
    </row>
    <row r="74" spans="1:10" s="4" customFormat="1" x14ac:dyDescent="0.35">
      <c r="A74" s="71" t="s">
        <v>74</v>
      </c>
      <c r="B74" s="74" t="s">
        <v>112</v>
      </c>
      <c r="C74" s="73"/>
      <c r="D74" s="59">
        <v>45000</v>
      </c>
      <c r="E74" s="59"/>
      <c r="F74" s="70">
        <v>70000</v>
      </c>
      <c r="G74" s="61">
        <v>90000</v>
      </c>
      <c r="H74" s="5">
        <v>1</v>
      </c>
    </row>
    <row r="75" spans="1:10" s="4" customFormat="1" x14ac:dyDescent="0.35">
      <c r="A75" s="71" t="s">
        <v>75</v>
      </c>
      <c r="B75" s="74" t="s">
        <v>112</v>
      </c>
      <c r="C75" s="73"/>
      <c r="D75" s="59">
        <v>45000</v>
      </c>
      <c r="E75" s="59"/>
      <c r="F75" s="70">
        <v>80000</v>
      </c>
      <c r="G75" s="61">
        <v>110000</v>
      </c>
      <c r="H75" s="5">
        <v>1</v>
      </c>
    </row>
    <row r="76" spans="1:10" s="4" customFormat="1" ht="21" x14ac:dyDescent="0.6">
      <c r="A76" s="75" t="s">
        <v>446</v>
      </c>
      <c r="B76" s="58" t="s">
        <v>112</v>
      </c>
      <c r="C76" s="57"/>
      <c r="D76" s="59"/>
      <c r="E76" s="59"/>
      <c r="F76" s="60"/>
      <c r="G76" s="61">
        <v>30000</v>
      </c>
      <c r="H76" s="5">
        <v>1</v>
      </c>
    </row>
    <row r="77" spans="1:10" s="4" customFormat="1" x14ac:dyDescent="0.35">
      <c r="A77" s="71" t="s">
        <v>445</v>
      </c>
      <c r="B77" s="74" t="s">
        <v>112</v>
      </c>
      <c r="C77" s="73"/>
      <c r="D77" s="59"/>
      <c r="E77" s="59">
        <v>240000</v>
      </c>
      <c r="F77" s="70">
        <v>240000</v>
      </c>
      <c r="G77" s="61">
        <v>240000</v>
      </c>
      <c r="H77" s="5">
        <v>1</v>
      </c>
    </row>
    <row r="78" spans="1:10" s="4" customFormat="1" ht="21" x14ac:dyDescent="0.6">
      <c r="A78" s="71"/>
      <c r="B78" s="74"/>
      <c r="C78" s="73"/>
      <c r="D78" s="59"/>
      <c r="E78" s="59"/>
      <c r="F78" s="60"/>
      <c r="G78" s="61"/>
      <c r="H78" s="5">
        <v>1</v>
      </c>
    </row>
    <row r="79" spans="1:10" s="3" customFormat="1" ht="21.6" x14ac:dyDescent="0.65">
      <c r="A79" s="63" t="s">
        <v>14</v>
      </c>
      <c r="B79" s="64"/>
      <c r="C79" s="65">
        <v>223500</v>
      </c>
      <c r="D79" s="65">
        <v>269490</v>
      </c>
      <c r="E79" s="65">
        <v>140510</v>
      </c>
      <c r="F79" s="66">
        <v>410000</v>
      </c>
      <c r="G79" s="67">
        <v>145000</v>
      </c>
      <c r="H79" s="5">
        <v>1</v>
      </c>
      <c r="J79" s="3">
        <f>SUBTOTAL(9,G80:G91)</f>
        <v>145000</v>
      </c>
    </row>
    <row r="80" spans="1:10" s="4" customFormat="1" ht="34.799999999999997" x14ac:dyDescent="0.35">
      <c r="A80" s="68" t="s">
        <v>76</v>
      </c>
      <c r="B80" s="58" t="s">
        <v>113</v>
      </c>
      <c r="C80" s="59"/>
      <c r="D80" s="59">
        <v>64880</v>
      </c>
      <c r="E80" s="59">
        <v>120</v>
      </c>
      <c r="F80" s="70">
        <v>65000</v>
      </c>
      <c r="G80" s="61"/>
      <c r="H80" s="5">
        <v>1</v>
      </c>
    </row>
    <row r="81" spans="1:8" s="4" customFormat="1" x14ac:dyDescent="0.35">
      <c r="A81" s="68" t="s">
        <v>77</v>
      </c>
      <c r="B81" s="58" t="s">
        <v>113</v>
      </c>
      <c r="C81" s="59"/>
      <c r="D81" s="59">
        <v>169800</v>
      </c>
      <c r="E81" s="59">
        <v>200</v>
      </c>
      <c r="F81" s="59">
        <v>170000</v>
      </c>
      <c r="G81" s="61"/>
      <c r="H81" s="5">
        <v>1</v>
      </c>
    </row>
    <row r="82" spans="1:8" s="4" customFormat="1" ht="34.799999999999997" x14ac:dyDescent="0.35">
      <c r="A82" s="68" t="s">
        <v>78</v>
      </c>
      <c r="B82" s="58" t="s">
        <v>113</v>
      </c>
      <c r="C82" s="59"/>
      <c r="D82" s="59">
        <v>14850</v>
      </c>
      <c r="E82" s="59">
        <v>150</v>
      </c>
      <c r="F82" s="59">
        <v>15000</v>
      </c>
      <c r="G82" s="61"/>
      <c r="H82" s="5">
        <v>1</v>
      </c>
    </row>
    <row r="83" spans="1:8" s="4" customFormat="1" x14ac:dyDescent="0.35">
      <c r="A83" s="68" t="s">
        <v>79</v>
      </c>
      <c r="B83" s="58" t="s">
        <v>113</v>
      </c>
      <c r="C83" s="59"/>
      <c r="D83" s="59">
        <v>19960</v>
      </c>
      <c r="E83" s="59">
        <v>40</v>
      </c>
      <c r="F83" s="59">
        <v>20000</v>
      </c>
      <c r="G83" s="61"/>
      <c r="H83" s="5">
        <v>1</v>
      </c>
    </row>
    <row r="84" spans="1:8" s="4" customFormat="1" x14ac:dyDescent="0.35">
      <c r="A84" s="68" t="s">
        <v>447</v>
      </c>
      <c r="B84" s="58" t="s">
        <v>113</v>
      </c>
      <c r="C84" s="59">
        <v>30000</v>
      </c>
      <c r="D84" s="59"/>
      <c r="E84" s="59"/>
      <c r="F84" s="59"/>
      <c r="G84" s="61"/>
      <c r="H84" s="5">
        <v>1</v>
      </c>
    </row>
    <row r="85" spans="1:8" s="4" customFormat="1" x14ac:dyDescent="0.35">
      <c r="A85" s="68" t="s">
        <v>448</v>
      </c>
      <c r="B85" s="58" t="s">
        <v>113</v>
      </c>
      <c r="C85" s="59">
        <v>15000</v>
      </c>
      <c r="D85" s="59"/>
      <c r="E85" s="59"/>
      <c r="F85" s="59"/>
      <c r="G85" s="61"/>
      <c r="H85" s="5">
        <v>1</v>
      </c>
    </row>
    <row r="86" spans="1:8" s="4" customFormat="1" x14ac:dyDescent="0.35">
      <c r="A86" s="68" t="s">
        <v>449</v>
      </c>
      <c r="B86" s="58" t="s">
        <v>114</v>
      </c>
      <c r="C86" s="59">
        <v>60000</v>
      </c>
      <c r="D86" s="59"/>
      <c r="E86" s="59"/>
      <c r="F86" s="59"/>
      <c r="G86" s="61">
        <v>60000</v>
      </c>
      <c r="H86" s="5">
        <v>1</v>
      </c>
    </row>
    <row r="87" spans="1:8" s="4" customFormat="1" x14ac:dyDescent="0.35">
      <c r="A87" s="68" t="s">
        <v>450</v>
      </c>
      <c r="B87" s="58" t="s">
        <v>115</v>
      </c>
      <c r="C87" s="59">
        <v>40000</v>
      </c>
      <c r="D87" s="59"/>
      <c r="E87" s="59"/>
      <c r="F87" s="59"/>
      <c r="G87" s="61"/>
      <c r="H87" s="5">
        <v>1</v>
      </c>
    </row>
    <row r="88" spans="1:8" s="4" customFormat="1" x14ac:dyDescent="0.35">
      <c r="A88" s="68" t="s">
        <v>451</v>
      </c>
      <c r="B88" s="58" t="s">
        <v>114</v>
      </c>
      <c r="C88" s="59">
        <v>50000</v>
      </c>
      <c r="D88" s="59"/>
      <c r="E88" s="59">
        <v>140000</v>
      </c>
      <c r="F88" s="59">
        <v>140000</v>
      </c>
      <c r="G88" s="61">
        <v>60000</v>
      </c>
      <c r="H88" s="5">
        <v>1</v>
      </c>
    </row>
    <row r="89" spans="1:8" s="4" customFormat="1" x14ac:dyDescent="0.35">
      <c r="A89" s="68" t="s">
        <v>452</v>
      </c>
      <c r="B89" s="58" t="s">
        <v>113</v>
      </c>
      <c r="C89" s="59"/>
      <c r="D89" s="59"/>
      <c r="E89" s="59"/>
      <c r="F89" s="59"/>
      <c r="G89" s="61">
        <v>25000</v>
      </c>
      <c r="H89" s="5">
        <v>1</v>
      </c>
    </row>
    <row r="90" spans="1:8" s="4" customFormat="1" x14ac:dyDescent="0.35">
      <c r="A90" s="68" t="s">
        <v>453</v>
      </c>
      <c r="B90" s="58" t="s">
        <v>113</v>
      </c>
      <c r="C90" s="59">
        <v>28500</v>
      </c>
      <c r="D90" s="59"/>
      <c r="E90" s="59"/>
      <c r="F90" s="59"/>
      <c r="G90" s="61"/>
      <c r="H90" s="5">
        <v>1</v>
      </c>
    </row>
    <row r="91" spans="1:8" s="4" customFormat="1" x14ac:dyDescent="0.35">
      <c r="A91" s="68"/>
      <c r="B91" s="58"/>
      <c r="C91" s="59"/>
      <c r="D91" s="59"/>
      <c r="E91" s="59"/>
      <c r="F91" s="59"/>
      <c r="G91" s="61"/>
      <c r="H91" s="5">
        <v>1</v>
      </c>
    </row>
    <row r="92" spans="1:8" s="4" customFormat="1" x14ac:dyDescent="0.35">
      <c r="A92" s="76" t="s">
        <v>454</v>
      </c>
      <c r="B92" s="77"/>
      <c r="C92" s="78"/>
      <c r="D92" s="78"/>
      <c r="E92" s="78"/>
      <c r="F92" s="78"/>
      <c r="G92" s="79"/>
      <c r="H92" s="5">
        <v>1</v>
      </c>
    </row>
    <row r="93" spans="1:8" s="4" customFormat="1" x14ac:dyDescent="0.35">
      <c r="A93" s="80"/>
      <c r="B93" s="58"/>
      <c r="C93" s="59"/>
      <c r="D93" s="59"/>
      <c r="E93" s="59"/>
      <c r="F93" s="59"/>
      <c r="G93" s="61"/>
      <c r="H93" s="5">
        <v>1</v>
      </c>
    </row>
    <row r="94" spans="1:8" s="4" customFormat="1" ht="34.799999999999997" x14ac:dyDescent="0.35">
      <c r="A94" s="76" t="s">
        <v>455</v>
      </c>
      <c r="B94" s="77"/>
      <c r="C94" s="78">
        <v>1448829.07</v>
      </c>
      <c r="D94" s="78">
        <v>487350</v>
      </c>
      <c r="E94" s="78">
        <v>1882650</v>
      </c>
      <c r="F94" s="78">
        <v>6025766.6799999997</v>
      </c>
      <c r="G94" s="79">
        <v>6370000</v>
      </c>
      <c r="H94" s="5">
        <v>1</v>
      </c>
    </row>
    <row r="95" spans="1:8" s="4" customFormat="1" x14ac:dyDescent="0.35">
      <c r="A95" s="80" t="s">
        <v>456</v>
      </c>
      <c r="B95" s="58"/>
      <c r="C95" s="59"/>
      <c r="D95" s="59"/>
      <c r="E95" s="59"/>
      <c r="F95" s="143"/>
      <c r="G95" s="193"/>
      <c r="H95" s="5">
        <v>1</v>
      </c>
    </row>
    <row r="96" spans="1:8" s="4" customFormat="1" ht="52.2" x14ac:dyDescent="0.35">
      <c r="A96" s="106" t="s">
        <v>738</v>
      </c>
      <c r="B96" s="58"/>
      <c r="C96" s="59"/>
      <c r="D96" s="59"/>
      <c r="E96" s="59"/>
      <c r="F96" s="143"/>
      <c r="G96" s="59">
        <v>1000000</v>
      </c>
      <c r="H96" s="5">
        <v>1</v>
      </c>
    </row>
    <row r="97" spans="1:8" s="4" customFormat="1" x14ac:dyDescent="0.35">
      <c r="A97" s="106" t="s">
        <v>457</v>
      </c>
      <c r="B97" s="58"/>
      <c r="C97" s="59"/>
      <c r="D97" s="59"/>
      <c r="E97" s="59"/>
      <c r="F97" s="143">
        <v>213709.8</v>
      </c>
      <c r="G97" s="59"/>
      <c r="H97" s="5">
        <v>1</v>
      </c>
    </row>
    <row r="98" spans="1:8" s="4" customFormat="1" x14ac:dyDescent="0.35">
      <c r="A98" s="106" t="s">
        <v>458</v>
      </c>
      <c r="B98" s="58"/>
      <c r="C98" s="59"/>
      <c r="D98" s="59"/>
      <c r="E98" s="59"/>
      <c r="F98" s="143">
        <v>3000000</v>
      </c>
      <c r="G98" s="59">
        <v>3000000</v>
      </c>
      <c r="H98" s="5">
        <v>1</v>
      </c>
    </row>
    <row r="99" spans="1:8" s="4" customFormat="1" ht="34.799999999999997" x14ac:dyDescent="0.35">
      <c r="A99" s="106" t="s">
        <v>459</v>
      </c>
      <c r="B99" s="58"/>
      <c r="C99" s="59"/>
      <c r="D99" s="59"/>
      <c r="E99" s="59"/>
      <c r="F99" s="143">
        <v>337056.88</v>
      </c>
      <c r="G99" s="59"/>
      <c r="H99" s="5">
        <v>1</v>
      </c>
    </row>
    <row r="100" spans="1:8" s="4" customFormat="1" ht="69.599999999999994" x14ac:dyDescent="0.35">
      <c r="A100" s="191" t="s">
        <v>725</v>
      </c>
      <c r="B100" s="58"/>
      <c r="C100" s="59"/>
      <c r="D100" s="59"/>
      <c r="E100" s="59"/>
      <c r="F100" s="143">
        <v>105000</v>
      </c>
      <c r="G100" s="59"/>
      <c r="H100" s="5">
        <v>1</v>
      </c>
    </row>
    <row r="101" spans="1:8" s="4" customFormat="1" x14ac:dyDescent="0.35">
      <c r="A101" s="83" t="s">
        <v>460</v>
      </c>
      <c r="B101" s="82"/>
      <c r="C101" s="59"/>
      <c r="D101" s="59"/>
      <c r="E101" s="59"/>
      <c r="F101" s="91"/>
      <c r="G101" s="59"/>
      <c r="H101" s="5">
        <v>1</v>
      </c>
    </row>
    <row r="102" spans="1:8" s="4" customFormat="1" x14ac:dyDescent="0.35">
      <c r="A102" s="106" t="s">
        <v>461</v>
      </c>
      <c r="B102" s="82"/>
      <c r="C102" s="84">
        <v>20000</v>
      </c>
      <c r="D102" s="59"/>
      <c r="E102" s="59">
        <v>20000</v>
      </c>
      <c r="F102" s="143">
        <v>20000</v>
      </c>
      <c r="G102" s="59">
        <v>20000</v>
      </c>
      <c r="H102" s="5">
        <v>1</v>
      </c>
    </row>
    <row r="103" spans="1:8" s="4" customFormat="1" x14ac:dyDescent="0.35">
      <c r="A103" s="106" t="s">
        <v>462</v>
      </c>
      <c r="B103" s="82"/>
      <c r="C103" s="59">
        <v>1272769</v>
      </c>
      <c r="D103" s="59">
        <v>38850</v>
      </c>
      <c r="E103" s="59">
        <v>111150</v>
      </c>
      <c r="F103" s="143">
        <v>150000</v>
      </c>
      <c r="G103" s="59">
        <v>150000</v>
      </c>
      <c r="H103" s="5">
        <v>1</v>
      </c>
    </row>
    <row r="104" spans="1:8" s="4" customFormat="1" x14ac:dyDescent="0.35">
      <c r="A104" s="106" t="s">
        <v>463</v>
      </c>
      <c r="B104" s="82"/>
      <c r="C104" s="59"/>
      <c r="D104" s="59">
        <v>448500</v>
      </c>
      <c r="E104" s="59">
        <v>401500</v>
      </c>
      <c r="F104" s="143">
        <v>850000</v>
      </c>
      <c r="G104" s="59">
        <v>850000</v>
      </c>
      <c r="H104" s="5">
        <v>1</v>
      </c>
    </row>
    <row r="105" spans="1:8" s="4" customFormat="1" x14ac:dyDescent="0.35">
      <c r="A105" s="106" t="s">
        <v>464</v>
      </c>
      <c r="B105" s="82"/>
      <c r="C105" s="59">
        <v>156060.07</v>
      </c>
      <c r="D105" s="59"/>
      <c r="E105" s="59">
        <v>1150000</v>
      </c>
      <c r="F105" s="143">
        <v>1150000</v>
      </c>
      <c r="G105" s="59">
        <v>1150000</v>
      </c>
      <c r="H105" s="5">
        <v>1</v>
      </c>
    </row>
    <row r="106" spans="1:8" s="4" customFormat="1" x14ac:dyDescent="0.35">
      <c r="A106" s="106" t="s">
        <v>465</v>
      </c>
      <c r="B106" s="82"/>
      <c r="C106" s="59"/>
      <c r="D106" s="59"/>
      <c r="E106" s="59">
        <v>200000</v>
      </c>
      <c r="F106" s="143">
        <v>200000</v>
      </c>
      <c r="G106" s="59">
        <v>200000</v>
      </c>
      <c r="H106" s="5">
        <v>1</v>
      </c>
    </row>
    <row r="107" spans="1:8" s="4" customFormat="1" x14ac:dyDescent="0.35">
      <c r="A107" s="191" t="s">
        <v>465</v>
      </c>
      <c r="B107" s="82"/>
      <c r="C107" s="59"/>
      <c r="D107" s="59"/>
      <c r="E107" s="59"/>
      <c r="F107" s="143"/>
      <c r="G107" s="59"/>
      <c r="H107" s="5">
        <v>1</v>
      </c>
    </row>
    <row r="108" spans="1:8" s="4" customFormat="1" x14ac:dyDescent="0.35">
      <c r="A108" s="85"/>
      <c r="B108" s="86"/>
      <c r="C108" s="59"/>
      <c r="D108" s="59"/>
      <c r="E108" s="59"/>
      <c r="F108" s="192"/>
      <c r="G108" s="87"/>
      <c r="H108" s="5">
        <v>1</v>
      </c>
    </row>
    <row r="109" spans="1:8" s="4" customFormat="1" ht="21.6" x14ac:dyDescent="0.65">
      <c r="A109" s="185" t="s">
        <v>15</v>
      </c>
      <c r="B109" s="186"/>
      <c r="C109" s="187">
        <v>19625072.989999998</v>
      </c>
      <c r="D109" s="188">
        <v>8166050.5899999999</v>
      </c>
      <c r="E109" s="188">
        <v>8122905.5999999996</v>
      </c>
      <c r="F109" s="189">
        <v>20379932.870000001</v>
      </c>
      <c r="G109" s="188">
        <v>31336442.399999999</v>
      </c>
      <c r="H109" s="5">
        <v>1</v>
      </c>
    </row>
    <row r="110" spans="1:8" x14ac:dyDescent="0.35">
      <c r="G110" s="42"/>
      <c r="H110" s="5">
        <v>1</v>
      </c>
    </row>
    <row r="111" spans="1:8" x14ac:dyDescent="0.3">
      <c r="A111" s="38" t="s">
        <v>703</v>
      </c>
      <c r="B111" s="38"/>
      <c r="C111" s="38"/>
      <c r="D111" s="38"/>
      <c r="E111" s="38"/>
      <c r="F111" s="38"/>
      <c r="G111" s="190"/>
      <c r="H111" s="5">
        <v>1</v>
      </c>
    </row>
    <row r="112" spans="1:8" ht="33" customHeight="1" x14ac:dyDescent="0.35">
      <c r="A112" s="42" t="s">
        <v>17</v>
      </c>
      <c r="C112" s="42" t="s">
        <v>18</v>
      </c>
      <c r="D112" s="42"/>
      <c r="E112" s="42"/>
      <c r="F112" s="42" t="s">
        <v>19</v>
      </c>
      <c r="G112" s="42"/>
      <c r="H112" s="5">
        <v>1</v>
      </c>
    </row>
    <row r="113" spans="1:8" ht="21.75" customHeight="1" x14ac:dyDescent="0.35">
      <c r="A113" s="784" t="s">
        <v>116</v>
      </c>
      <c r="B113" s="784"/>
      <c r="C113" s="784" t="s">
        <v>118</v>
      </c>
      <c r="D113" s="784"/>
      <c r="E113" s="784"/>
      <c r="F113" s="784" t="s">
        <v>116</v>
      </c>
      <c r="G113" s="784"/>
      <c r="H113" s="5">
        <v>1</v>
      </c>
    </row>
    <row r="114" spans="1:8" x14ac:dyDescent="0.35">
      <c r="A114" s="783" t="s">
        <v>117</v>
      </c>
      <c r="B114" s="783"/>
      <c r="C114" s="787" t="s">
        <v>119</v>
      </c>
      <c r="D114" s="787"/>
      <c r="E114" s="787"/>
      <c r="F114" s="783" t="s">
        <v>117</v>
      </c>
      <c r="G114" s="783"/>
      <c r="H114" s="5">
        <v>1</v>
      </c>
    </row>
    <row r="115" spans="1:8" s="6" customFormat="1" x14ac:dyDescent="0.35">
      <c r="A115" s="42"/>
      <c r="B115" s="42"/>
      <c r="C115" s="42"/>
      <c r="D115" s="42"/>
      <c r="E115" s="42"/>
      <c r="F115" s="42"/>
      <c r="G115" s="42"/>
    </row>
    <row r="116" spans="1:8" s="6" customFormat="1" x14ac:dyDescent="0.35">
      <c r="A116" s="37"/>
      <c r="B116" s="42"/>
      <c r="C116" s="42"/>
      <c r="D116" s="42"/>
      <c r="E116" s="42"/>
      <c r="F116" s="42"/>
      <c r="G116" s="42"/>
    </row>
    <row r="117" spans="1:8" s="6" customFormat="1" x14ac:dyDescent="0.35">
      <c r="A117" s="42"/>
      <c r="B117" s="42"/>
      <c r="C117" s="42"/>
      <c r="D117" s="42"/>
      <c r="E117" s="42"/>
      <c r="F117" s="42"/>
      <c r="G117" s="42"/>
    </row>
    <row r="118" spans="1:8" s="6" customFormat="1" x14ac:dyDescent="0.35">
      <c r="A118" s="42"/>
      <c r="B118" s="42"/>
      <c r="C118" s="42"/>
      <c r="D118" s="42"/>
      <c r="E118" s="42"/>
      <c r="F118" s="42"/>
      <c r="G118" s="42"/>
    </row>
    <row r="119" spans="1:8" s="8" customFormat="1" ht="14.4" x14ac:dyDescent="0.3">
      <c r="A119" s="497" t="s">
        <v>0</v>
      </c>
      <c r="B119" s="498"/>
      <c r="C119" s="498"/>
      <c r="D119" s="498"/>
      <c r="E119" s="498"/>
      <c r="F119" s="498"/>
      <c r="G119" s="498"/>
      <c r="H119" s="8">
        <v>2</v>
      </c>
    </row>
    <row r="120" spans="1:8" s="8" customFormat="1" ht="14.4" x14ac:dyDescent="0.3">
      <c r="A120" s="497" t="s">
        <v>1</v>
      </c>
      <c r="B120" s="499"/>
      <c r="C120" s="499"/>
      <c r="D120" s="499"/>
      <c r="E120" s="499"/>
      <c r="F120" s="499"/>
      <c r="G120" s="499"/>
      <c r="H120" s="8">
        <v>2</v>
      </c>
    </row>
    <row r="121" spans="1:8" s="500" customFormat="1" ht="25.5" customHeight="1" x14ac:dyDescent="0.3">
      <c r="A121" s="786" t="s">
        <v>2</v>
      </c>
      <c r="B121" s="786"/>
      <c r="C121" s="786"/>
      <c r="D121" s="786"/>
      <c r="E121" s="786"/>
      <c r="F121" s="786"/>
      <c r="G121" s="786"/>
      <c r="H121" s="8">
        <v>2</v>
      </c>
    </row>
    <row r="122" spans="1:8" s="6" customFormat="1" ht="17.399999999999999" x14ac:dyDescent="0.3">
      <c r="A122" s="49"/>
      <c r="B122" s="49"/>
      <c r="C122" s="49"/>
      <c r="D122" s="49"/>
      <c r="E122" s="49"/>
      <c r="F122" s="49"/>
      <c r="G122" s="49"/>
      <c r="H122" s="6">
        <v>2</v>
      </c>
    </row>
    <row r="123" spans="1:8" s="6" customFormat="1" x14ac:dyDescent="0.35">
      <c r="A123" s="791" t="s">
        <v>3</v>
      </c>
      <c r="B123" s="791"/>
      <c r="C123" s="791"/>
      <c r="D123" s="791"/>
      <c r="E123" s="791"/>
      <c r="F123" s="791"/>
      <c r="G123" s="791"/>
      <c r="H123" s="6">
        <v>2</v>
      </c>
    </row>
    <row r="124" spans="1:8" s="6" customFormat="1" x14ac:dyDescent="0.35">
      <c r="A124" s="50"/>
      <c r="B124" s="50"/>
      <c r="C124" s="50"/>
      <c r="D124" s="50"/>
      <c r="E124" s="50"/>
      <c r="F124" s="50"/>
      <c r="G124" s="50"/>
      <c r="H124" s="6">
        <v>2</v>
      </c>
    </row>
    <row r="125" spans="1:8" s="6" customFormat="1" x14ac:dyDescent="0.3">
      <c r="A125" s="34" t="s">
        <v>722</v>
      </c>
      <c r="B125" s="764" t="s">
        <v>717</v>
      </c>
      <c r="C125" s="764"/>
      <c r="D125" s="34" t="s">
        <v>4</v>
      </c>
      <c r="E125" s="764">
        <v>2025</v>
      </c>
      <c r="F125" s="764"/>
      <c r="G125" s="36"/>
      <c r="H125" s="6">
        <v>2</v>
      </c>
    </row>
    <row r="126" spans="1:8" s="6" customFormat="1" x14ac:dyDescent="0.35">
      <c r="A126" s="37" t="s">
        <v>718</v>
      </c>
      <c r="B126" s="38" t="s">
        <v>719</v>
      </c>
      <c r="C126" s="39"/>
      <c r="D126" s="37" t="s">
        <v>5</v>
      </c>
      <c r="E126" s="761" t="s">
        <v>140</v>
      </c>
      <c r="F126" s="761"/>
      <c r="G126" s="39"/>
      <c r="H126" s="6">
        <v>2</v>
      </c>
    </row>
    <row r="127" spans="1:8" s="6" customFormat="1" x14ac:dyDescent="0.35">
      <c r="A127" s="37" t="s">
        <v>720</v>
      </c>
      <c r="B127" s="38" t="s">
        <v>721</v>
      </c>
      <c r="C127" s="39"/>
      <c r="D127" s="39"/>
      <c r="E127" s="39"/>
      <c r="F127" s="39"/>
      <c r="G127" s="39"/>
      <c r="H127" s="6">
        <v>2</v>
      </c>
    </row>
    <row r="128" spans="1:8" s="6" customFormat="1" x14ac:dyDescent="0.35">
      <c r="A128" s="42"/>
      <c r="B128" s="42"/>
      <c r="C128" s="42"/>
      <c r="D128" s="42"/>
      <c r="E128" s="42"/>
      <c r="F128" s="42"/>
      <c r="G128" s="42"/>
      <c r="H128" s="6">
        <v>2</v>
      </c>
    </row>
    <row r="129" spans="1:8" s="6" customFormat="1" ht="15.75" customHeight="1" x14ac:dyDescent="0.35">
      <c r="A129" s="821" t="s">
        <v>6</v>
      </c>
      <c r="B129" s="822" t="s">
        <v>7</v>
      </c>
      <c r="C129" s="822" t="s">
        <v>8</v>
      </c>
      <c r="D129" s="784" t="s">
        <v>9</v>
      </c>
      <c r="E129" s="829"/>
      <c r="F129" s="830"/>
      <c r="G129" s="831" t="s">
        <v>723</v>
      </c>
      <c r="H129" s="6">
        <v>2</v>
      </c>
    </row>
    <row r="130" spans="1:8" s="6" customFormat="1" ht="54" x14ac:dyDescent="0.3">
      <c r="A130" s="811"/>
      <c r="B130" s="813"/>
      <c r="C130" s="813"/>
      <c r="D130" s="45" t="s">
        <v>11</v>
      </c>
      <c r="E130" s="46" t="s">
        <v>139</v>
      </c>
      <c r="F130" s="47" t="s">
        <v>13</v>
      </c>
      <c r="G130" s="820"/>
      <c r="H130" s="6">
        <v>2</v>
      </c>
    </row>
    <row r="131" spans="1:8" s="48" customFormat="1" ht="21.6" x14ac:dyDescent="0.65">
      <c r="A131" s="99" t="s">
        <v>26</v>
      </c>
      <c r="B131" s="100"/>
      <c r="C131" s="65">
        <v>701269.76</v>
      </c>
      <c r="D131" s="65">
        <v>338449.84</v>
      </c>
      <c r="E131" s="65">
        <v>356716.26</v>
      </c>
      <c r="F131" s="66">
        <v>695166.1</v>
      </c>
      <c r="G131" s="67">
        <v>774134.7</v>
      </c>
      <c r="H131" s="48">
        <v>2</v>
      </c>
    </row>
    <row r="132" spans="1:8" s="6" customFormat="1" ht="21" x14ac:dyDescent="0.6">
      <c r="A132" s="82"/>
      <c r="B132" s="101"/>
      <c r="C132" s="59"/>
      <c r="D132" s="59"/>
      <c r="E132" s="59"/>
      <c r="F132" s="60"/>
      <c r="G132" s="61"/>
      <c r="H132" s="6">
        <v>2</v>
      </c>
    </row>
    <row r="133" spans="1:8" s="6" customFormat="1" x14ac:dyDescent="0.35">
      <c r="A133" s="106" t="s">
        <v>29</v>
      </c>
      <c r="B133" s="103" t="s">
        <v>85</v>
      </c>
      <c r="C133" s="101" t="s">
        <v>466</v>
      </c>
      <c r="D133" s="101" t="s">
        <v>467</v>
      </c>
      <c r="E133" s="101" t="s">
        <v>468</v>
      </c>
      <c r="F133" s="59">
        <v>456180</v>
      </c>
      <c r="G133" s="61">
        <v>514860</v>
      </c>
      <c r="H133" s="6">
        <v>2</v>
      </c>
    </row>
    <row r="134" spans="1:8" s="6" customFormat="1" x14ac:dyDescent="0.35">
      <c r="A134" s="106" t="s">
        <v>30</v>
      </c>
      <c r="B134" s="101" t="s">
        <v>86</v>
      </c>
      <c r="C134" s="59">
        <v>48000</v>
      </c>
      <c r="D134" s="59">
        <v>24000</v>
      </c>
      <c r="E134" s="59">
        <v>24000</v>
      </c>
      <c r="F134" s="59">
        <v>48000</v>
      </c>
      <c r="G134" s="61">
        <v>48000</v>
      </c>
      <c r="H134" s="6">
        <v>2</v>
      </c>
    </row>
    <row r="135" spans="1:8" x14ac:dyDescent="0.35">
      <c r="A135" s="106" t="s">
        <v>32</v>
      </c>
      <c r="B135" s="101" t="s">
        <v>88</v>
      </c>
      <c r="C135" s="59">
        <v>12000</v>
      </c>
      <c r="D135" s="59">
        <v>12000</v>
      </c>
      <c r="E135" s="59"/>
      <c r="F135" s="59">
        <v>12000</v>
      </c>
      <c r="G135" s="61">
        <v>14000</v>
      </c>
      <c r="H135" s="6">
        <v>2</v>
      </c>
    </row>
    <row r="136" spans="1:8" x14ac:dyDescent="0.35">
      <c r="A136" s="106" t="s">
        <v>120</v>
      </c>
      <c r="B136" s="101" t="s">
        <v>135</v>
      </c>
      <c r="C136" s="59"/>
      <c r="D136" s="59"/>
      <c r="E136" s="59">
        <v>9600</v>
      </c>
      <c r="F136" s="59">
        <v>9600</v>
      </c>
      <c r="G136" s="61">
        <v>9600</v>
      </c>
      <c r="H136" s="6">
        <v>2</v>
      </c>
    </row>
    <row r="137" spans="1:8" x14ac:dyDescent="0.35">
      <c r="A137" s="106" t="s">
        <v>33</v>
      </c>
      <c r="B137" s="101" t="s">
        <v>89</v>
      </c>
      <c r="C137" s="59">
        <v>36382</v>
      </c>
      <c r="D137" s="59"/>
      <c r="E137" s="59">
        <v>38015</v>
      </c>
      <c r="F137" s="59">
        <v>38015</v>
      </c>
      <c r="G137" s="61">
        <v>42905</v>
      </c>
      <c r="H137" s="6">
        <v>2</v>
      </c>
    </row>
    <row r="138" spans="1:8" x14ac:dyDescent="0.35">
      <c r="A138" s="191" t="s">
        <v>34</v>
      </c>
      <c r="B138" s="101" t="s">
        <v>90</v>
      </c>
      <c r="C138" s="59">
        <v>10000</v>
      </c>
      <c r="D138" s="59"/>
      <c r="E138" s="59">
        <v>10000</v>
      </c>
      <c r="F138" s="59">
        <v>10000</v>
      </c>
      <c r="G138" s="61">
        <v>10000</v>
      </c>
      <c r="H138" s="6">
        <v>2</v>
      </c>
    </row>
    <row r="139" spans="1:8" x14ac:dyDescent="0.35">
      <c r="A139" s="191" t="s">
        <v>35</v>
      </c>
      <c r="B139" s="101" t="s">
        <v>136</v>
      </c>
      <c r="C139" s="59">
        <v>36382</v>
      </c>
      <c r="D139" s="59">
        <v>38015</v>
      </c>
      <c r="E139" s="59"/>
      <c r="F139" s="59">
        <v>38015</v>
      </c>
      <c r="G139" s="61">
        <v>42905</v>
      </c>
      <c r="H139" s="6">
        <v>2</v>
      </c>
    </row>
    <row r="140" spans="1:8" ht="34.799999999999997" x14ac:dyDescent="0.35">
      <c r="A140" s="191" t="s">
        <v>121</v>
      </c>
      <c r="B140" s="101" t="s">
        <v>91</v>
      </c>
      <c r="C140" s="59">
        <v>10000</v>
      </c>
      <c r="D140" s="59"/>
      <c r="E140" s="59">
        <v>10000</v>
      </c>
      <c r="F140" s="59">
        <v>10000</v>
      </c>
      <c r="G140" s="61">
        <v>10000</v>
      </c>
      <c r="H140" s="6">
        <v>2</v>
      </c>
    </row>
    <row r="141" spans="1:8" x14ac:dyDescent="0.35">
      <c r="A141" s="191" t="s">
        <v>37</v>
      </c>
      <c r="B141" s="101" t="s">
        <v>92</v>
      </c>
      <c r="C141" s="59">
        <v>52390.080000000002</v>
      </c>
      <c r="D141" s="59">
        <v>27334.7</v>
      </c>
      <c r="E141" s="59">
        <v>27406.9</v>
      </c>
      <c r="F141" s="59">
        <v>54741.599999999999</v>
      </c>
      <c r="G141" s="61">
        <v>61783.199999999997</v>
      </c>
      <c r="H141" s="6">
        <v>2</v>
      </c>
    </row>
    <row r="142" spans="1:8" x14ac:dyDescent="0.35">
      <c r="A142" s="106" t="s">
        <v>38</v>
      </c>
      <c r="B142" s="101" t="s">
        <v>93</v>
      </c>
      <c r="C142" s="59">
        <v>2400</v>
      </c>
      <c r="D142" s="59">
        <v>2400</v>
      </c>
      <c r="E142" s="59">
        <v>2400</v>
      </c>
      <c r="F142" s="59">
        <v>4800</v>
      </c>
      <c r="G142" s="61">
        <v>4800</v>
      </c>
      <c r="H142" s="6">
        <v>2</v>
      </c>
    </row>
    <row r="143" spans="1:8" x14ac:dyDescent="0.35">
      <c r="A143" s="106" t="s">
        <v>39</v>
      </c>
      <c r="B143" s="101" t="s">
        <v>94</v>
      </c>
      <c r="C143" s="59">
        <v>8731.68</v>
      </c>
      <c r="D143" s="59">
        <v>5695.14</v>
      </c>
      <c r="E143" s="59">
        <v>5709.36</v>
      </c>
      <c r="F143" s="59">
        <v>11404.5</v>
      </c>
      <c r="G143" s="61">
        <v>12871.5</v>
      </c>
      <c r="H143" s="6">
        <v>2</v>
      </c>
    </row>
    <row r="144" spans="1:8" x14ac:dyDescent="0.35">
      <c r="A144" s="106" t="s">
        <v>40</v>
      </c>
      <c r="B144" s="101" t="s">
        <v>95</v>
      </c>
      <c r="C144" s="59">
        <v>2400</v>
      </c>
      <c r="D144" s="59">
        <v>1200</v>
      </c>
      <c r="E144" s="59">
        <v>1200</v>
      </c>
      <c r="F144" s="59">
        <v>2400</v>
      </c>
      <c r="G144" s="61">
        <v>2400</v>
      </c>
      <c r="H144" s="6">
        <v>2</v>
      </c>
    </row>
    <row r="145" spans="1:8" x14ac:dyDescent="0.35">
      <c r="A145" s="106" t="s">
        <v>122</v>
      </c>
      <c r="B145" s="101" t="s">
        <v>97</v>
      </c>
      <c r="C145" s="59">
        <v>20000</v>
      </c>
      <c r="D145" s="59"/>
      <c r="E145" s="59"/>
      <c r="F145" s="59"/>
      <c r="G145" s="61"/>
      <c r="H145" s="6">
        <v>2</v>
      </c>
    </row>
    <row r="146" spans="1:8" x14ac:dyDescent="0.35">
      <c r="A146" s="106" t="s">
        <v>44</v>
      </c>
      <c r="B146" s="101" t="s">
        <v>97</v>
      </c>
      <c r="C146" s="59">
        <v>26000</v>
      </c>
      <c r="D146" s="59"/>
      <c r="E146" s="59"/>
      <c r="F146" s="59"/>
      <c r="G146" s="61"/>
      <c r="H146" s="6">
        <v>2</v>
      </c>
    </row>
    <row r="147" spans="1:8" x14ac:dyDescent="0.35">
      <c r="A147" s="191" t="s">
        <v>45</v>
      </c>
      <c r="B147" s="101" t="s">
        <v>97</v>
      </c>
      <c r="C147" s="59"/>
      <c r="D147" s="59"/>
      <c r="E147" s="59">
        <v>10</v>
      </c>
      <c r="F147" s="59">
        <v>10</v>
      </c>
      <c r="G147" s="61">
        <v>10</v>
      </c>
      <c r="H147" s="6">
        <v>2</v>
      </c>
    </row>
    <row r="148" spans="1:8" x14ac:dyDescent="0.35">
      <c r="A148" s="102"/>
      <c r="B148" s="101"/>
      <c r="C148" s="59"/>
      <c r="D148" s="59"/>
      <c r="E148" s="59"/>
      <c r="F148" s="59"/>
      <c r="G148" s="61"/>
      <c r="H148" s="6">
        <v>2</v>
      </c>
    </row>
    <row r="149" spans="1:8" s="2" customFormat="1" ht="21.6" x14ac:dyDescent="0.65">
      <c r="A149" s="99" t="s">
        <v>46</v>
      </c>
      <c r="B149" s="100"/>
      <c r="C149" s="65">
        <v>208797</v>
      </c>
      <c r="D149" s="65">
        <v>315740</v>
      </c>
      <c r="E149" s="65">
        <v>144160</v>
      </c>
      <c r="F149" s="66">
        <v>459900</v>
      </c>
      <c r="G149" s="67">
        <v>482600</v>
      </c>
      <c r="H149" s="6">
        <v>2</v>
      </c>
    </row>
    <row r="150" spans="1:8" ht="21.6" x14ac:dyDescent="0.65">
      <c r="A150" s="104"/>
      <c r="B150" s="105"/>
      <c r="C150" s="54"/>
      <c r="D150" s="54"/>
      <c r="E150" s="54"/>
      <c r="F150" s="55"/>
      <c r="G150" s="56"/>
      <c r="H150" s="6">
        <v>2</v>
      </c>
    </row>
    <row r="151" spans="1:8" x14ac:dyDescent="0.35">
      <c r="A151" s="106" t="s">
        <v>733</v>
      </c>
      <c r="B151" s="101" t="s">
        <v>98</v>
      </c>
      <c r="C151" s="59">
        <v>30300</v>
      </c>
      <c r="D151" s="59">
        <v>20000</v>
      </c>
      <c r="E151" s="59"/>
      <c r="F151" s="59">
        <v>20000</v>
      </c>
      <c r="G151" s="61">
        <v>24000</v>
      </c>
      <c r="H151" s="6">
        <v>2</v>
      </c>
    </row>
    <row r="152" spans="1:8" x14ac:dyDescent="0.35">
      <c r="A152" s="106" t="s">
        <v>48</v>
      </c>
      <c r="B152" s="101" t="s">
        <v>99</v>
      </c>
      <c r="C152" s="59"/>
      <c r="D152" s="59"/>
      <c r="E152" s="59">
        <v>10000</v>
      </c>
      <c r="F152" s="59">
        <v>10000</v>
      </c>
      <c r="G152" s="61">
        <v>20000</v>
      </c>
      <c r="H152" s="6">
        <v>2</v>
      </c>
    </row>
    <row r="153" spans="1:8" x14ac:dyDescent="0.35">
      <c r="A153" s="106" t="s">
        <v>734</v>
      </c>
      <c r="B153" s="101" t="s">
        <v>100</v>
      </c>
      <c r="C153" s="59">
        <v>15000</v>
      </c>
      <c r="D153" s="59">
        <v>19982.099999999999</v>
      </c>
      <c r="E153" s="59">
        <v>17.899999999999999</v>
      </c>
      <c r="F153" s="59">
        <v>20000</v>
      </c>
      <c r="G153" s="61">
        <v>27600</v>
      </c>
      <c r="H153" s="6">
        <v>2</v>
      </c>
    </row>
    <row r="154" spans="1:8" x14ac:dyDescent="0.35">
      <c r="A154" s="106" t="s">
        <v>735</v>
      </c>
      <c r="B154" s="101" t="s">
        <v>101</v>
      </c>
      <c r="C154" s="59">
        <v>5000</v>
      </c>
      <c r="D154" s="59"/>
      <c r="E154" s="59">
        <v>5000</v>
      </c>
      <c r="F154" s="59">
        <v>5000</v>
      </c>
      <c r="G154" s="61">
        <v>10000</v>
      </c>
      <c r="H154" s="6">
        <v>2</v>
      </c>
    </row>
    <row r="155" spans="1:8" x14ac:dyDescent="0.35">
      <c r="A155" s="106" t="s">
        <v>736</v>
      </c>
      <c r="B155" s="101" t="s">
        <v>176</v>
      </c>
      <c r="C155" s="59"/>
      <c r="D155" s="59"/>
      <c r="E155" s="59"/>
      <c r="F155" s="59"/>
      <c r="G155" s="61">
        <v>50000</v>
      </c>
      <c r="H155" s="6">
        <v>2</v>
      </c>
    </row>
    <row r="156" spans="1:8" x14ac:dyDescent="0.35">
      <c r="A156" s="191" t="s">
        <v>737</v>
      </c>
      <c r="B156" s="101" t="s">
        <v>104</v>
      </c>
      <c r="C156" s="59">
        <v>7200</v>
      </c>
      <c r="D156" s="59">
        <v>4800</v>
      </c>
      <c r="E156" s="59">
        <v>4800</v>
      </c>
      <c r="F156" s="59">
        <v>9600</v>
      </c>
      <c r="G156" s="61">
        <v>19200</v>
      </c>
      <c r="H156" s="6">
        <v>2</v>
      </c>
    </row>
    <row r="157" spans="1:8" x14ac:dyDescent="0.35">
      <c r="A157" s="191" t="s">
        <v>53</v>
      </c>
      <c r="B157" s="101" t="s">
        <v>106</v>
      </c>
      <c r="C157" s="59">
        <v>14300</v>
      </c>
      <c r="D157" s="59">
        <v>9000</v>
      </c>
      <c r="E157" s="59">
        <v>9000</v>
      </c>
      <c r="F157" s="59">
        <v>18000</v>
      </c>
      <c r="G157" s="61">
        <v>21600</v>
      </c>
      <c r="H157" s="6">
        <v>2</v>
      </c>
    </row>
    <row r="158" spans="1:8" x14ac:dyDescent="0.35">
      <c r="A158" s="191" t="s">
        <v>128</v>
      </c>
      <c r="B158" s="101" t="s">
        <v>263</v>
      </c>
      <c r="C158" s="59">
        <v>340732.5</v>
      </c>
      <c r="D158" s="59">
        <v>202555</v>
      </c>
      <c r="E158" s="59">
        <v>147445</v>
      </c>
      <c r="F158" s="59">
        <v>350000</v>
      </c>
      <c r="G158" s="61">
        <v>350000</v>
      </c>
      <c r="H158" s="6">
        <v>2</v>
      </c>
    </row>
    <row r="159" spans="1:8" ht="34.799999999999997" x14ac:dyDescent="0.35">
      <c r="A159" s="191" t="s">
        <v>129</v>
      </c>
      <c r="B159" s="101" t="s">
        <v>179</v>
      </c>
      <c r="C159" s="59"/>
      <c r="D159" s="59">
        <v>0</v>
      </c>
      <c r="E159" s="59">
        <v>50000</v>
      </c>
      <c r="F159" s="59">
        <v>50000</v>
      </c>
      <c r="G159" s="61">
        <v>50000</v>
      </c>
      <c r="H159" s="6">
        <v>2</v>
      </c>
    </row>
    <row r="160" spans="1:8" x14ac:dyDescent="0.35">
      <c r="A160" s="102"/>
      <c r="B160" s="101"/>
      <c r="C160" s="59"/>
      <c r="D160" s="59"/>
      <c r="E160" s="59"/>
      <c r="F160" s="59"/>
      <c r="G160" s="61"/>
      <c r="H160" s="6">
        <v>2</v>
      </c>
    </row>
    <row r="161" spans="1:8" s="2" customFormat="1" ht="21.6" x14ac:dyDescent="0.65">
      <c r="A161" s="99" t="s">
        <v>14</v>
      </c>
      <c r="B161" s="100" t="s">
        <v>469</v>
      </c>
      <c r="C161" s="65">
        <v>105901</v>
      </c>
      <c r="D161" s="65">
        <v>59045</v>
      </c>
      <c r="E161" s="65">
        <v>30955</v>
      </c>
      <c r="F161" s="65">
        <v>90000</v>
      </c>
      <c r="G161" s="67">
        <v>135000</v>
      </c>
      <c r="H161" s="6">
        <v>2</v>
      </c>
    </row>
    <row r="162" spans="1:8" x14ac:dyDescent="0.35">
      <c r="A162" s="102"/>
      <c r="B162" s="101"/>
      <c r="C162" s="59"/>
      <c r="D162" s="59"/>
      <c r="E162" s="59">
        <v>0</v>
      </c>
      <c r="F162" s="59"/>
      <c r="G162" s="61"/>
      <c r="H162" s="6">
        <v>2</v>
      </c>
    </row>
    <row r="163" spans="1:8" x14ac:dyDescent="0.35">
      <c r="A163" s="102" t="s">
        <v>130</v>
      </c>
      <c r="B163" s="101" t="s">
        <v>113</v>
      </c>
      <c r="C163" s="59"/>
      <c r="D163" s="59"/>
      <c r="E163" s="59">
        <v>15000</v>
      </c>
      <c r="F163" s="59">
        <v>15000</v>
      </c>
      <c r="G163" s="61"/>
      <c r="H163" s="6">
        <v>2</v>
      </c>
    </row>
    <row r="164" spans="1:8" x14ac:dyDescent="0.35">
      <c r="A164" s="102" t="s">
        <v>131</v>
      </c>
      <c r="B164" s="101" t="s">
        <v>138</v>
      </c>
      <c r="C164" s="59"/>
      <c r="D164" s="59"/>
      <c r="E164" s="59">
        <v>15000</v>
      </c>
      <c r="F164" s="59">
        <v>15000</v>
      </c>
      <c r="G164" s="61"/>
      <c r="H164" s="6">
        <v>2</v>
      </c>
    </row>
    <row r="165" spans="1:8" x14ac:dyDescent="0.35">
      <c r="A165" s="102" t="s">
        <v>132</v>
      </c>
      <c r="B165" s="101" t="s">
        <v>113</v>
      </c>
      <c r="C165" s="59">
        <v>12800</v>
      </c>
      <c r="D165" s="59"/>
      <c r="E165" s="59"/>
      <c r="F165" s="59"/>
      <c r="G165" s="61"/>
      <c r="H165" s="6">
        <v>2</v>
      </c>
    </row>
    <row r="166" spans="1:8" x14ac:dyDescent="0.35">
      <c r="A166" s="102" t="s">
        <v>133</v>
      </c>
      <c r="B166" s="101" t="s">
        <v>114</v>
      </c>
      <c r="C166" s="59">
        <v>80000</v>
      </c>
      <c r="D166" s="59">
        <v>59045</v>
      </c>
      <c r="E166" s="59">
        <v>955</v>
      </c>
      <c r="F166" s="59">
        <v>60000</v>
      </c>
      <c r="G166" s="61">
        <v>60000</v>
      </c>
      <c r="H166" s="6">
        <v>2</v>
      </c>
    </row>
    <row r="167" spans="1:8" x14ac:dyDescent="0.35">
      <c r="A167" s="102" t="s">
        <v>470</v>
      </c>
      <c r="B167" s="101" t="s">
        <v>113</v>
      </c>
      <c r="C167" s="59"/>
      <c r="D167" s="59"/>
      <c r="E167" s="59"/>
      <c r="F167" s="59"/>
      <c r="G167" s="61">
        <v>75000</v>
      </c>
      <c r="H167" s="6">
        <v>2</v>
      </c>
    </row>
    <row r="168" spans="1:8" x14ac:dyDescent="0.35">
      <c r="A168" s="102" t="s">
        <v>134</v>
      </c>
      <c r="B168" s="101" t="s">
        <v>115</v>
      </c>
      <c r="C168" s="59">
        <v>13101</v>
      </c>
      <c r="D168" s="59"/>
      <c r="E168" s="59"/>
      <c r="F168" s="59"/>
      <c r="G168" s="61"/>
      <c r="H168" s="6">
        <v>2</v>
      </c>
    </row>
    <row r="169" spans="1:8" x14ac:dyDescent="0.35">
      <c r="A169" s="102"/>
      <c r="B169" s="101"/>
      <c r="C169" s="59"/>
      <c r="D169" s="59"/>
      <c r="E169" s="59"/>
      <c r="F169" s="59"/>
      <c r="G169" s="61"/>
      <c r="H169" s="6">
        <v>2</v>
      </c>
    </row>
    <row r="170" spans="1:8" x14ac:dyDescent="0.35">
      <c r="B170" s="101"/>
      <c r="C170" s="59"/>
      <c r="D170" s="59"/>
      <c r="E170" s="59"/>
      <c r="F170" s="59"/>
      <c r="G170" s="61"/>
      <c r="H170" s="6">
        <v>2</v>
      </c>
    </row>
    <row r="171" spans="1:8" s="12" customFormat="1" x14ac:dyDescent="0.35">
      <c r="A171" s="321" t="s">
        <v>15</v>
      </c>
      <c r="B171" s="108"/>
      <c r="C171" s="109">
        <v>1219703.26</v>
      </c>
      <c r="D171" s="110">
        <v>653831.93999999994</v>
      </c>
      <c r="E171" s="110">
        <v>613934.16</v>
      </c>
      <c r="F171" s="110">
        <v>1267766.1000000001</v>
      </c>
      <c r="G171" s="110">
        <v>1481534.7</v>
      </c>
      <c r="H171" s="6">
        <v>2</v>
      </c>
    </row>
    <row r="172" spans="1:8" x14ac:dyDescent="0.35">
      <c r="H172" s="6">
        <v>2</v>
      </c>
    </row>
    <row r="173" spans="1:8" x14ac:dyDescent="0.35">
      <c r="A173" s="787" t="s">
        <v>16</v>
      </c>
      <c r="B173" s="787"/>
      <c r="C173" s="787"/>
      <c r="D173" s="787"/>
      <c r="E173" s="787"/>
      <c r="F173" s="787"/>
      <c r="G173" s="787"/>
      <c r="H173" s="6">
        <v>2</v>
      </c>
    </row>
    <row r="174" spans="1:8" x14ac:dyDescent="0.35">
      <c r="B174" s="42"/>
      <c r="C174" s="42"/>
      <c r="D174" s="42"/>
      <c r="E174" s="42"/>
      <c r="F174" s="42"/>
      <c r="G174" s="42"/>
      <c r="H174" s="6">
        <v>2</v>
      </c>
    </row>
    <row r="175" spans="1:8" x14ac:dyDescent="0.35">
      <c r="A175" s="42" t="s">
        <v>17</v>
      </c>
      <c r="C175" s="42" t="s">
        <v>18</v>
      </c>
      <c r="D175" s="42"/>
      <c r="E175" s="42"/>
      <c r="F175" s="42" t="s">
        <v>19</v>
      </c>
      <c r="G175" s="42"/>
      <c r="H175" s="6">
        <v>2</v>
      </c>
    </row>
    <row r="176" spans="1:8" ht="15.75" customHeight="1" x14ac:dyDescent="0.35">
      <c r="A176" s="784" t="s">
        <v>141</v>
      </c>
      <c r="B176" s="784"/>
      <c r="C176" s="784" t="s">
        <v>118</v>
      </c>
      <c r="D176" s="784"/>
      <c r="E176" s="784"/>
      <c r="F176" s="784" t="s">
        <v>116</v>
      </c>
      <c r="G176" s="784"/>
      <c r="H176" s="6">
        <v>2</v>
      </c>
    </row>
    <row r="177" spans="1:8" x14ac:dyDescent="0.35">
      <c r="A177" s="783" t="s">
        <v>142</v>
      </c>
      <c r="B177" s="783"/>
      <c r="C177" s="787" t="s">
        <v>119</v>
      </c>
      <c r="D177" s="787"/>
      <c r="E177" s="787"/>
      <c r="F177" s="783" t="s">
        <v>117</v>
      </c>
      <c r="G177" s="783"/>
      <c r="H177" s="6">
        <v>2</v>
      </c>
    </row>
    <row r="180" spans="1:8" s="8" customFormat="1" ht="14.4" x14ac:dyDescent="0.3">
      <c r="A180" s="497" t="s">
        <v>0</v>
      </c>
      <c r="B180" s="498"/>
      <c r="C180" s="498"/>
      <c r="D180" s="498"/>
      <c r="E180" s="498"/>
      <c r="F180" s="498"/>
      <c r="G180" s="498"/>
      <c r="H180" s="8">
        <v>3</v>
      </c>
    </row>
    <row r="181" spans="1:8" s="8" customFormat="1" ht="14.4" x14ac:dyDescent="0.3">
      <c r="A181" s="497" t="s">
        <v>1</v>
      </c>
      <c r="B181" s="499"/>
      <c r="C181" s="499"/>
      <c r="D181" s="499"/>
      <c r="E181" s="499"/>
      <c r="F181" s="499"/>
      <c r="G181" s="499"/>
      <c r="H181" s="8">
        <v>3</v>
      </c>
    </row>
    <row r="182" spans="1:8" s="500" customFormat="1" ht="25.5" customHeight="1" x14ac:dyDescent="0.3">
      <c r="A182" s="786" t="s">
        <v>2</v>
      </c>
      <c r="B182" s="786"/>
      <c r="C182" s="786"/>
      <c r="D182" s="786"/>
      <c r="E182" s="786"/>
      <c r="F182" s="786"/>
      <c r="G182" s="786"/>
      <c r="H182" s="8">
        <v>3</v>
      </c>
    </row>
    <row r="183" spans="1:8" x14ac:dyDescent="0.35">
      <c r="B183" s="138"/>
      <c r="C183" s="138"/>
      <c r="D183" s="138"/>
      <c r="E183" s="138"/>
      <c r="F183" s="138"/>
      <c r="G183" s="138"/>
      <c r="H183" s="4">
        <v>3</v>
      </c>
    </row>
    <row r="184" spans="1:8" x14ac:dyDescent="0.35">
      <c r="C184" s="33" t="s">
        <v>3</v>
      </c>
      <c r="H184" s="4">
        <v>3</v>
      </c>
    </row>
    <row r="185" spans="1:8" x14ac:dyDescent="0.35">
      <c r="A185" s="50"/>
      <c r="B185" s="33"/>
      <c r="C185" s="33"/>
      <c r="D185" s="33"/>
      <c r="E185" s="33"/>
      <c r="F185" s="33"/>
      <c r="G185" s="33"/>
      <c r="H185" s="4">
        <v>3</v>
      </c>
    </row>
    <row r="186" spans="1:8" x14ac:dyDescent="0.35">
      <c r="A186" s="34"/>
      <c r="B186" s="50"/>
      <c r="C186" s="50"/>
      <c r="D186" s="50"/>
      <c r="E186" s="50"/>
      <c r="F186" s="50"/>
      <c r="G186" s="50"/>
      <c r="H186" s="4">
        <v>3</v>
      </c>
    </row>
    <row r="187" spans="1:8" x14ac:dyDescent="0.35">
      <c r="A187" s="34" t="s">
        <v>752</v>
      </c>
      <c r="B187" s="764" t="s">
        <v>717</v>
      </c>
      <c r="C187" s="764"/>
      <c r="E187" s="34" t="s">
        <v>715</v>
      </c>
      <c r="F187" s="503">
        <v>2025</v>
      </c>
      <c r="G187" s="36"/>
      <c r="H187" s="4">
        <v>3</v>
      </c>
    </row>
    <row r="188" spans="1:8" x14ac:dyDescent="0.35">
      <c r="A188" s="37" t="s">
        <v>718</v>
      </c>
      <c r="B188" s="765" t="s">
        <v>719</v>
      </c>
      <c r="C188" s="765"/>
      <c r="E188" s="37" t="s">
        <v>726</v>
      </c>
      <c r="F188" s="117" t="s">
        <v>716</v>
      </c>
      <c r="G188" s="39"/>
      <c r="H188" s="4">
        <v>3</v>
      </c>
    </row>
    <row r="189" spans="1:8" x14ac:dyDescent="0.35">
      <c r="A189" s="37" t="s">
        <v>720</v>
      </c>
      <c r="B189" s="38" t="s">
        <v>721</v>
      </c>
      <c r="C189" s="39"/>
      <c r="D189" s="39"/>
      <c r="E189" s="39"/>
      <c r="F189" s="39"/>
      <c r="G189" s="39"/>
      <c r="H189" s="4">
        <v>3</v>
      </c>
    </row>
    <row r="190" spans="1:8" ht="15.75" customHeight="1" x14ac:dyDescent="0.35">
      <c r="A190" s="810" t="s">
        <v>6</v>
      </c>
      <c r="B190" s="812" t="s">
        <v>7</v>
      </c>
      <c r="C190" s="812" t="s">
        <v>8</v>
      </c>
      <c r="D190" s="824" t="s">
        <v>9</v>
      </c>
      <c r="E190" s="817"/>
      <c r="F190" s="818"/>
      <c r="G190" s="819" t="s">
        <v>10</v>
      </c>
      <c r="H190" s="4">
        <v>3</v>
      </c>
    </row>
    <row r="191" spans="1:8" ht="63.75" customHeight="1" x14ac:dyDescent="0.3">
      <c r="A191" s="811"/>
      <c r="B191" s="813"/>
      <c r="C191" s="813"/>
      <c r="D191" s="45" t="s">
        <v>11</v>
      </c>
      <c r="E191" s="46" t="s">
        <v>139</v>
      </c>
      <c r="F191" s="47" t="s">
        <v>13</v>
      </c>
      <c r="G191" s="820"/>
      <c r="H191" s="4">
        <v>3</v>
      </c>
    </row>
    <row r="192" spans="1:8" ht="30" customHeight="1" x14ac:dyDescent="0.35">
      <c r="A192" s="82"/>
      <c r="B192" s="57"/>
      <c r="C192" s="57"/>
      <c r="D192" s="57"/>
      <c r="E192" s="118"/>
      <c r="F192" s="118"/>
      <c r="G192" s="118"/>
      <c r="H192" s="4">
        <v>3</v>
      </c>
    </row>
    <row r="193" spans="1:8" ht="21.6" x14ac:dyDescent="0.65">
      <c r="A193" s="99" t="s">
        <v>26</v>
      </c>
      <c r="B193" s="100" t="s">
        <v>27</v>
      </c>
      <c r="C193" s="65">
        <v>257946.57</v>
      </c>
      <c r="D193" s="65">
        <v>173343.01</v>
      </c>
      <c r="E193" s="65">
        <v>177352.99</v>
      </c>
      <c r="F193" s="66">
        <v>350696</v>
      </c>
      <c r="G193" s="67">
        <v>390794.16</v>
      </c>
      <c r="H193" s="4">
        <v>3</v>
      </c>
    </row>
    <row r="194" spans="1:8" x14ac:dyDescent="0.35">
      <c r="A194" s="106" t="s">
        <v>29</v>
      </c>
      <c r="B194" s="101" t="s">
        <v>85</v>
      </c>
      <c r="C194" s="59">
        <v>142187.73000000001</v>
      </c>
      <c r="D194" s="59">
        <v>113400</v>
      </c>
      <c r="E194" s="59">
        <v>113400</v>
      </c>
      <c r="F194" s="70">
        <v>226800</v>
      </c>
      <c r="G194" s="61">
        <v>256608</v>
      </c>
      <c r="H194" s="4">
        <v>3</v>
      </c>
    </row>
    <row r="195" spans="1:8" x14ac:dyDescent="0.35">
      <c r="A195" s="106" t="s">
        <v>30</v>
      </c>
      <c r="B195" s="101" t="s">
        <v>86</v>
      </c>
      <c r="C195" s="59">
        <v>16000</v>
      </c>
      <c r="D195" s="59">
        <v>12000</v>
      </c>
      <c r="E195" s="59">
        <v>12000</v>
      </c>
      <c r="F195" s="59">
        <v>24000</v>
      </c>
      <c r="G195" s="61">
        <v>24000</v>
      </c>
      <c r="H195" s="4">
        <v>3</v>
      </c>
    </row>
    <row r="196" spans="1:8" x14ac:dyDescent="0.35">
      <c r="A196" s="106" t="s">
        <v>32</v>
      </c>
      <c r="B196" s="101" t="s">
        <v>88</v>
      </c>
      <c r="C196" s="59"/>
      <c r="D196" s="59">
        <v>6000</v>
      </c>
      <c r="E196" s="59" t="s">
        <v>433</v>
      </c>
      <c r="F196" s="59">
        <v>6000</v>
      </c>
      <c r="G196" s="61">
        <v>7000</v>
      </c>
      <c r="H196" s="4">
        <v>3</v>
      </c>
    </row>
    <row r="197" spans="1:8" x14ac:dyDescent="0.35">
      <c r="A197" s="106" t="s">
        <v>120</v>
      </c>
      <c r="B197" s="101" t="s">
        <v>135</v>
      </c>
      <c r="C197" s="59">
        <v>9600</v>
      </c>
      <c r="D197" s="59">
        <v>4800</v>
      </c>
      <c r="E197" s="59">
        <v>4800</v>
      </c>
      <c r="F197" s="59">
        <v>9600</v>
      </c>
      <c r="G197" s="61">
        <v>9600</v>
      </c>
      <c r="H197" s="4">
        <v>3</v>
      </c>
    </row>
    <row r="198" spans="1:8" x14ac:dyDescent="0.35">
      <c r="A198" s="106" t="s">
        <v>33</v>
      </c>
      <c r="B198" s="101" t="s">
        <v>89</v>
      </c>
      <c r="C198" s="59">
        <v>17807</v>
      </c>
      <c r="D198" s="59" t="s">
        <v>433</v>
      </c>
      <c r="E198" s="59">
        <v>18900</v>
      </c>
      <c r="F198" s="59">
        <v>18900</v>
      </c>
      <c r="G198" s="61">
        <v>21384</v>
      </c>
      <c r="H198" s="4">
        <v>3</v>
      </c>
    </row>
    <row r="199" spans="1:8" x14ac:dyDescent="0.35">
      <c r="A199" s="191" t="s">
        <v>34</v>
      </c>
      <c r="B199" s="101" t="s">
        <v>90</v>
      </c>
      <c r="C199" s="59">
        <v>5000</v>
      </c>
      <c r="D199" s="59" t="s">
        <v>433</v>
      </c>
      <c r="E199" s="59">
        <v>5000</v>
      </c>
      <c r="F199" s="59">
        <v>5000</v>
      </c>
      <c r="G199" s="61">
        <v>5000</v>
      </c>
      <c r="H199" s="4">
        <v>3</v>
      </c>
    </row>
    <row r="200" spans="1:8" x14ac:dyDescent="0.35">
      <c r="A200" s="191" t="s">
        <v>35</v>
      </c>
      <c r="B200" s="101" t="s">
        <v>136</v>
      </c>
      <c r="C200" s="59">
        <v>17807</v>
      </c>
      <c r="D200" s="59">
        <v>18900</v>
      </c>
      <c r="E200" s="59" t="s">
        <v>433</v>
      </c>
      <c r="F200" s="59">
        <v>18900</v>
      </c>
      <c r="G200" s="61">
        <v>21384</v>
      </c>
      <c r="H200" s="4">
        <v>3</v>
      </c>
    </row>
    <row r="201" spans="1:8" ht="34.799999999999997" x14ac:dyDescent="0.35">
      <c r="A201" s="191" t="s">
        <v>121</v>
      </c>
      <c r="B201" s="101" t="s">
        <v>91</v>
      </c>
      <c r="C201" s="59">
        <v>5000</v>
      </c>
      <c r="D201" s="59" t="s">
        <v>433</v>
      </c>
      <c r="E201" s="59">
        <v>5000</v>
      </c>
      <c r="F201" s="59">
        <v>5000</v>
      </c>
      <c r="G201" s="61">
        <v>5000</v>
      </c>
      <c r="H201" s="4">
        <v>3</v>
      </c>
    </row>
    <row r="202" spans="1:8" x14ac:dyDescent="0.35">
      <c r="A202" s="191" t="s">
        <v>37</v>
      </c>
      <c r="B202" s="101" t="s">
        <v>92</v>
      </c>
      <c r="C202" s="59">
        <v>17095.72</v>
      </c>
      <c r="D202" s="59">
        <v>13608</v>
      </c>
      <c r="E202" s="59">
        <v>13608</v>
      </c>
      <c r="F202" s="59">
        <v>27216</v>
      </c>
      <c r="G202" s="61">
        <v>30792.959999999999</v>
      </c>
      <c r="H202" s="4">
        <v>3</v>
      </c>
    </row>
    <row r="203" spans="1:8" x14ac:dyDescent="0.35">
      <c r="A203" s="191" t="s">
        <v>38</v>
      </c>
      <c r="B203" s="101" t="s">
        <v>93</v>
      </c>
      <c r="C203" s="59">
        <v>800</v>
      </c>
      <c r="D203" s="59">
        <v>1200</v>
      </c>
      <c r="E203" s="59">
        <v>1200</v>
      </c>
      <c r="F203" s="59">
        <v>2400</v>
      </c>
      <c r="G203" s="61">
        <v>2400</v>
      </c>
      <c r="H203" s="4">
        <v>3</v>
      </c>
    </row>
    <row r="204" spans="1:8" x14ac:dyDescent="0.35">
      <c r="A204" s="191" t="s">
        <v>39</v>
      </c>
      <c r="B204" s="101" t="s">
        <v>94</v>
      </c>
      <c r="C204" s="59">
        <v>2849.12</v>
      </c>
      <c r="D204" s="59">
        <v>2835.01</v>
      </c>
      <c r="E204" s="59">
        <v>2834.99</v>
      </c>
      <c r="F204" s="59">
        <v>5670</v>
      </c>
      <c r="G204" s="61">
        <v>6415.2</v>
      </c>
      <c r="H204" s="4">
        <v>3</v>
      </c>
    </row>
    <row r="205" spans="1:8" x14ac:dyDescent="0.35">
      <c r="A205" s="191" t="s">
        <v>40</v>
      </c>
      <c r="B205" s="101" t="s">
        <v>95</v>
      </c>
      <c r="C205" s="59">
        <v>800</v>
      </c>
      <c r="D205" s="59">
        <v>600</v>
      </c>
      <c r="E205" s="59">
        <v>600</v>
      </c>
      <c r="F205" s="59">
        <v>1200</v>
      </c>
      <c r="G205" s="61">
        <v>1200</v>
      </c>
      <c r="H205" s="4">
        <v>3</v>
      </c>
    </row>
    <row r="206" spans="1:8" x14ac:dyDescent="0.35">
      <c r="A206" s="191" t="s">
        <v>122</v>
      </c>
      <c r="B206" s="101" t="s">
        <v>97</v>
      </c>
      <c r="C206" s="59">
        <v>10000</v>
      </c>
      <c r="D206" s="59"/>
      <c r="E206" s="59" t="s">
        <v>433</v>
      </c>
      <c r="F206" s="59"/>
      <c r="G206" s="61"/>
      <c r="H206" s="4">
        <v>3</v>
      </c>
    </row>
    <row r="207" spans="1:8" x14ac:dyDescent="0.35">
      <c r="A207" s="191" t="s">
        <v>44</v>
      </c>
      <c r="B207" s="101" t="s">
        <v>97</v>
      </c>
      <c r="C207" s="59">
        <v>13000</v>
      </c>
      <c r="D207" s="59"/>
      <c r="E207" s="59" t="s">
        <v>433</v>
      </c>
      <c r="F207" s="59"/>
      <c r="G207" s="61"/>
      <c r="H207" s="4">
        <v>3</v>
      </c>
    </row>
    <row r="208" spans="1:8" x14ac:dyDescent="0.35">
      <c r="A208" s="106" t="s">
        <v>45</v>
      </c>
      <c r="B208" s="101" t="s">
        <v>97</v>
      </c>
      <c r="C208" s="59" t="s">
        <v>433</v>
      </c>
      <c r="D208" s="59">
        <v>0</v>
      </c>
      <c r="E208" s="59">
        <v>10</v>
      </c>
      <c r="F208" s="59">
        <v>10</v>
      </c>
      <c r="G208" s="61">
        <v>10</v>
      </c>
      <c r="H208" s="4">
        <v>3</v>
      </c>
    </row>
    <row r="209" spans="1:8" x14ac:dyDescent="0.35">
      <c r="A209" s="102"/>
      <c r="B209" s="101"/>
      <c r="C209" s="59"/>
      <c r="D209" s="59"/>
      <c r="E209" s="59"/>
      <c r="F209" s="59"/>
      <c r="G209" s="61"/>
      <c r="H209" s="4">
        <v>3</v>
      </c>
    </row>
    <row r="210" spans="1:8" x14ac:dyDescent="0.35">
      <c r="A210" s="99" t="s">
        <v>46</v>
      </c>
      <c r="B210" s="119"/>
      <c r="C210" s="120">
        <v>79360</v>
      </c>
      <c r="D210" s="120">
        <v>33750</v>
      </c>
      <c r="E210" s="120">
        <v>60250</v>
      </c>
      <c r="F210" s="120">
        <v>94000</v>
      </c>
      <c r="G210" s="121">
        <v>136000</v>
      </c>
      <c r="H210" s="4">
        <v>3</v>
      </c>
    </row>
    <row r="211" spans="1:8" x14ac:dyDescent="0.35">
      <c r="A211" s="104"/>
      <c r="B211" s="101"/>
      <c r="C211" s="59"/>
      <c r="D211" s="59"/>
      <c r="E211" s="59"/>
      <c r="F211" s="59"/>
      <c r="G211" s="61"/>
      <c r="H211" s="4">
        <v>3</v>
      </c>
    </row>
    <row r="212" spans="1:8" x14ac:dyDescent="0.35">
      <c r="A212" s="102" t="s">
        <v>47</v>
      </c>
      <c r="B212" s="101" t="s">
        <v>471</v>
      </c>
      <c r="C212" s="59">
        <v>37350</v>
      </c>
      <c r="D212" s="59">
        <v>24150</v>
      </c>
      <c r="E212" s="59">
        <v>5850</v>
      </c>
      <c r="F212" s="70">
        <v>30000</v>
      </c>
      <c r="G212" s="61">
        <v>40000</v>
      </c>
      <c r="H212" s="4">
        <v>3</v>
      </c>
    </row>
    <row r="213" spans="1:8" x14ac:dyDescent="0.35">
      <c r="A213" s="102" t="s">
        <v>48</v>
      </c>
      <c r="B213" s="101" t="s">
        <v>472</v>
      </c>
      <c r="C213" s="59">
        <v>14980</v>
      </c>
      <c r="D213" s="59" t="s">
        <v>433</v>
      </c>
      <c r="E213" s="59">
        <v>15000</v>
      </c>
      <c r="F213" s="70">
        <v>15000</v>
      </c>
      <c r="G213" s="61">
        <v>25000</v>
      </c>
      <c r="H213" s="4">
        <v>3</v>
      </c>
    </row>
    <row r="214" spans="1:8" x14ac:dyDescent="0.35">
      <c r="A214" s="102" t="s">
        <v>49</v>
      </c>
      <c r="B214" s="101" t="s">
        <v>473</v>
      </c>
      <c r="C214" s="59">
        <v>22530</v>
      </c>
      <c r="D214" s="59" t="s">
        <v>433</v>
      </c>
      <c r="E214" s="59">
        <v>20000</v>
      </c>
      <c r="F214" s="59">
        <v>20000</v>
      </c>
      <c r="G214" s="61">
        <v>36000</v>
      </c>
      <c r="H214" s="4">
        <v>3</v>
      </c>
    </row>
    <row r="215" spans="1:8" x14ac:dyDescent="0.35">
      <c r="A215" s="102" t="s">
        <v>127</v>
      </c>
      <c r="B215" s="101" t="s">
        <v>474</v>
      </c>
      <c r="C215" s="59">
        <v>4500</v>
      </c>
      <c r="D215" s="59">
        <v>3000</v>
      </c>
      <c r="E215" s="59">
        <v>3000</v>
      </c>
      <c r="F215" s="59">
        <v>6000</v>
      </c>
      <c r="G215" s="61">
        <v>12000</v>
      </c>
      <c r="H215" s="4">
        <v>3</v>
      </c>
    </row>
    <row r="216" spans="1:8" ht="34.799999999999997" x14ac:dyDescent="0.35">
      <c r="A216" s="106" t="s">
        <v>143</v>
      </c>
      <c r="B216" s="101" t="s">
        <v>475</v>
      </c>
      <c r="C216" s="59"/>
      <c r="D216" s="59" t="s">
        <v>433</v>
      </c>
      <c r="E216" s="59">
        <v>5000</v>
      </c>
      <c r="F216" s="59">
        <v>5000</v>
      </c>
      <c r="G216" s="61">
        <v>5000</v>
      </c>
      <c r="H216" s="4">
        <v>3</v>
      </c>
    </row>
    <row r="217" spans="1:8" x14ac:dyDescent="0.35">
      <c r="A217" s="102" t="s">
        <v>144</v>
      </c>
      <c r="B217" s="101" t="s">
        <v>106</v>
      </c>
      <c r="C217" s="59"/>
      <c r="D217" s="59">
        <v>6600</v>
      </c>
      <c r="E217" s="59">
        <v>11400</v>
      </c>
      <c r="F217" s="59">
        <v>18000</v>
      </c>
      <c r="G217" s="61">
        <v>18000</v>
      </c>
      <c r="H217" s="4">
        <v>3</v>
      </c>
    </row>
    <row r="218" spans="1:8" x14ac:dyDescent="0.35">
      <c r="A218" s="102"/>
      <c r="B218" s="101"/>
      <c r="C218" s="59"/>
      <c r="D218" s="59"/>
      <c r="E218" s="59"/>
      <c r="F218" s="59"/>
      <c r="G218" s="61"/>
      <c r="H218" s="4">
        <v>3</v>
      </c>
    </row>
    <row r="219" spans="1:8" x14ac:dyDescent="0.35">
      <c r="A219" s="99" t="s">
        <v>14</v>
      </c>
      <c r="B219" s="100" t="s">
        <v>469</v>
      </c>
      <c r="C219" s="120" t="s">
        <v>433</v>
      </c>
      <c r="D219" s="120">
        <v>69500</v>
      </c>
      <c r="E219" s="120">
        <v>500</v>
      </c>
      <c r="F219" s="120">
        <v>70000</v>
      </c>
      <c r="G219" s="121">
        <v>30000</v>
      </c>
      <c r="H219" s="4">
        <v>3</v>
      </c>
    </row>
    <row r="220" spans="1:8" x14ac:dyDescent="0.35">
      <c r="A220" s="104"/>
      <c r="B220" s="105"/>
      <c r="C220" s="122"/>
      <c r="D220" s="122"/>
      <c r="E220" s="122"/>
      <c r="F220" s="122"/>
      <c r="G220" s="123"/>
      <c r="H220" s="4">
        <v>3</v>
      </c>
    </row>
    <row r="221" spans="1:8" x14ac:dyDescent="0.35">
      <c r="A221" s="102" t="s">
        <v>476</v>
      </c>
      <c r="B221" s="101"/>
      <c r="C221" s="59"/>
      <c r="D221" s="59"/>
      <c r="E221" s="59"/>
      <c r="F221" s="59"/>
      <c r="G221" s="61">
        <v>15000</v>
      </c>
      <c r="H221" s="4">
        <v>3</v>
      </c>
    </row>
    <row r="222" spans="1:8" ht="21.6" x14ac:dyDescent="0.65">
      <c r="A222" s="102" t="s">
        <v>145</v>
      </c>
      <c r="B222" s="101" t="s">
        <v>114</v>
      </c>
      <c r="C222" s="124"/>
      <c r="D222" s="59">
        <v>54500</v>
      </c>
      <c r="E222" s="59">
        <v>500</v>
      </c>
      <c r="F222" s="70">
        <v>55000</v>
      </c>
      <c r="G222" s="125"/>
      <c r="H222" s="4">
        <v>3</v>
      </c>
    </row>
    <row r="223" spans="1:8" x14ac:dyDescent="0.35">
      <c r="A223" s="102" t="s">
        <v>134</v>
      </c>
      <c r="B223" s="101" t="s">
        <v>115</v>
      </c>
      <c r="C223" s="59"/>
      <c r="D223" s="59">
        <v>15000</v>
      </c>
      <c r="E223" s="59" t="s">
        <v>433</v>
      </c>
      <c r="F223" s="59">
        <v>15000</v>
      </c>
      <c r="G223" s="61">
        <v>15000</v>
      </c>
      <c r="H223" s="4">
        <v>3</v>
      </c>
    </row>
    <row r="224" spans="1:8" x14ac:dyDescent="0.35">
      <c r="A224" s="102"/>
      <c r="B224" s="101"/>
      <c r="C224" s="59"/>
      <c r="D224" s="59"/>
      <c r="E224" s="59"/>
      <c r="F224" s="59"/>
      <c r="G224" s="61"/>
      <c r="H224" s="4">
        <v>3</v>
      </c>
    </row>
    <row r="225" spans="1:8" x14ac:dyDescent="0.35">
      <c r="A225" s="99" t="s">
        <v>477</v>
      </c>
      <c r="B225" s="119"/>
      <c r="C225" s="78"/>
      <c r="D225" s="78"/>
      <c r="E225" s="78"/>
      <c r="F225" s="78"/>
      <c r="G225" s="79"/>
      <c r="H225" s="4">
        <v>3</v>
      </c>
    </row>
    <row r="226" spans="1:8" x14ac:dyDescent="0.35">
      <c r="A226" s="102"/>
      <c r="B226" s="101"/>
      <c r="C226" s="59" t="s">
        <v>433</v>
      </c>
      <c r="D226" s="59" t="s">
        <v>433</v>
      </c>
      <c r="E226" s="122">
        <v>630000</v>
      </c>
      <c r="F226" s="122">
        <v>630000</v>
      </c>
      <c r="G226" s="123">
        <v>630000</v>
      </c>
      <c r="H226" s="4">
        <v>3</v>
      </c>
    </row>
    <row r="227" spans="1:8" x14ac:dyDescent="0.35">
      <c r="A227" s="102" t="s">
        <v>478</v>
      </c>
      <c r="B227" s="101"/>
      <c r="C227" s="59"/>
      <c r="D227" s="59"/>
      <c r="E227" s="59"/>
      <c r="F227" s="59"/>
      <c r="G227" s="61"/>
      <c r="H227" s="4">
        <v>3</v>
      </c>
    </row>
    <row r="228" spans="1:8" x14ac:dyDescent="0.35">
      <c r="A228" s="135" t="s">
        <v>479</v>
      </c>
      <c r="B228" s="57"/>
      <c r="C228" s="59"/>
      <c r="D228" s="59" t="s">
        <v>433</v>
      </c>
      <c r="E228" s="59">
        <v>200000</v>
      </c>
      <c r="F228" s="59">
        <v>200000</v>
      </c>
      <c r="G228" s="61">
        <v>200000</v>
      </c>
      <c r="H228" s="4">
        <v>3</v>
      </c>
    </row>
    <row r="229" spans="1:8" x14ac:dyDescent="0.35">
      <c r="A229" s="135" t="s">
        <v>480</v>
      </c>
      <c r="B229" s="57"/>
      <c r="C229" s="59"/>
      <c r="D229" s="59" t="s">
        <v>433</v>
      </c>
      <c r="E229" s="59">
        <v>430000</v>
      </c>
      <c r="F229" s="59">
        <v>430000</v>
      </c>
      <c r="G229" s="61">
        <v>430000</v>
      </c>
      <c r="H229" s="4">
        <v>3</v>
      </c>
    </row>
    <row r="230" spans="1:8" x14ac:dyDescent="0.35">
      <c r="A230" s="135" t="s">
        <v>481</v>
      </c>
      <c r="B230" s="57"/>
      <c r="C230" s="59"/>
      <c r="D230" s="59"/>
      <c r="E230" s="59"/>
      <c r="F230" s="59"/>
      <c r="G230" s="61"/>
      <c r="H230" s="4">
        <v>3</v>
      </c>
    </row>
    <row r="231" spans="1:8" x14ac:dyDescent="0.35">
      <c r="A231" s="135"/>
      <c r="B231" s="57"/>
      <c r="C231" s="59"/>
      <c r="D231" s="59"/>
      <c r="E231" s="59"/>
      <c r="F231" s="59"/>
      <c r="G231" s="61"/>
      <c r="H231" s="4">
        <v>3</v>
      </c>
    </row>
    <row r="232" spans="1:8" x14ac:dyDescent="0.35">
      <c r="A232" s="136" t="s">
        <v>15</v>
      </c>
      <c r="B232" s="137"/>
      <c r="C232" s="109">
        <v>337306.57</v>
      </c>
      <c r="D232" s="110">
        <v>276593.01</v>
      </c>
      <c r="E232" s="110">
        <v>868102.99</v>
      </c>
      <c r="F232" s="110">
        <v>1144696</v>
      </c>
      <c r="G232" s="111">
        <v>1186794.1599999999</v>
      </c>
      <c r="H232" s="4">
        <v>3</v>
      </c>
    </row>
    <row r="233" spans="1:8" x14ac:dyDescent="0.35">
      <c r="A233" s="42"/>
      <c r="B233" s="133"/>
      <c r="C233" s="134"/>
      <c r="D233" s="134"/>
      <c r="E233" s="134"/>
      <c r="F233" s="134"/>
      <c r="G233" s="134"/>
      <c r="H233" s="4">
        <v>3</v>
      </c>
    </row>
    <row r="234" spans="1:8" x14ac:dyDescent="0.35">
      <c r="A234" s="787" t="s">
        <v>16</v>
      </c>
      <c r="B234" s="787"/>
      <c r="C234" s="787"/>
      <c r="D234" s="787"/>
      <c r="E234" s="787"/>
      <c r="F234" s="787"/>
      <c r="G234" s="787"/>
      <c r="H234" s="4">
        <v>3</v>
      </c>
    </row>
    <row r="235" spans="1:8" x14ac:dyDescent="0.35">
      <c r="B235" s="42"/>
      <c r="C235" s="42"/>
      <c r="D235" s="42"/>
      <c r="E235" s="42"/>
      <c r="F235" s="42"/>
      <c r="G235" s="42"/>
      <c r="H235" s="4">
        <v>3</v>
      </c>
    </row>
    <row r="236" spans="1:8" x14ac:dyDescent="0.35">
      <c r="A236" s="42" t="s">
        <v>17</v>
      </c>
      <c r="C236" s="131" t="s">
        <v>18</v>
      </c>
      <c r="D236" s="42"/>
      <c r="F236" s="42" t="s">
        <v>19</v>
      </c>
      <c r="G236" s="95"/>
      <c r="H236" s="4">
        <v>3</v>
      </c>
    </row>
    <row r="237" spans="1:8" ht="20.25" customHeight="1" x14ac:dyDescent="0.35">
      <c r="A237" s="95" t="s">
        <v>151</v>
      </c>
      <c r="C237" s="95"/>
      <c r="D237" s="784" t="s">
        <v>118</v>
      </c>
      <c r="E237" s="784"/>
      <c r="F237" s="784" t="s">
        <v>116</v>
      </c>
      <c r="G237" s="784"/>
      <c r="H237" s="4">
        <v>3</v>
      </c>
    </row>
    <row r="238" spans="1:8" x14ac:dyDescent="0.35">
      <c r="A238" s="131" t="s">
        <v>146</v>
      </c>
      <c r="B238" s="42"/>
      <c r="C238" s="131"/>
      <c r="D238" s="787" t="s">
        <v>119</v>
      </c>
      <c r="E238" s="787"/>
      <c r="F238" s="783" t="s">
        <v>117</v>
      </c>
      <c r="G238" s="783"/>
      <c r="H238" s="4">
        <v>3</v>
      </c>
    </row>
    <row r="239" spans="1:8" ht="15.75" customHeight="1" x14ac:dyDescent="0.35"/>
    <row r="241" spans="1:8" s="8" customFormat="1" ht="14.4" x14ac:dyDescent="0.3">
      <c r="A241" s="497" t="s">
        <v>0</v>
      </c>
      <c r="B241" s="498"/>
      <c r="C241" s="498"/>
      <c r="D241" s="498"/>
      <c r="E241" s="498"/>
      <c r="F241" s="498"/>
      <c r="G241" s="498"/>
      <c r="H241" s="8">
        <v>4</v>
      </c>
    </row>
    <row r="242" spans="1:8" s="8" customFormat="1" ht="14.4" x14ac:dyDescent="0.3">
      <c r="A242" s="497" t="s">
        <v>1</v>
      </c>
      <c r="B242" s="499"/>
      <c r="C242" s="499"/>
      <c r="D242" s="499"/>
      <c r="E242" s="499"/>
      <c r="F242" s="499"/>
      <c r="G242" s="499"/>
      <c r="H242" s="8">
        <v>4</v>
      </c>
    </row>
    <row r="243" spans="1:8" s="500" customFormat="1" ht="25.5" customHeight="1" x14ac:dyDescent="0.3">
      <c r="A243" s="786" t="s">
        <v>2</v>
      </c>
      <c r="B243" s="786"/>
      <c r="C243" s="786"/>
      <c r="D243" s="786"/>
      <c r="E243" s="786"/>
      <c r="F243" s="786"/>
      <c r="G243" s="786"/>
      <c r="H243" s="8">
        <v>4</v>
      </c>
    </row>
    <row r="244" spans="1:8" x14ac:dyDescent="0.35">
      <c r="B244" s="138"/>
      <c r="C244" s="138"/>
      <c r="D244" s="138"/>
      <c r="E244" s="138"/>
      <c r="F244" s="138"/>
      <c r="G244" s="138"/>
      <c r="H244" s="4">
        <v>4</v>
      </c>
    </row>
    <row r="245" spans="1:8" x14ac:dyDescent="0.35">
      <c r="B245" s="138"/>
      <c r="C245" s="33" t="s">
        <v>3</v>
      </c>
      <c r="D245" s="138"/>
      <c r="E245" s="138"/>
      <c r="F245" s="138"/>
      <c r="G245" s="138"/>
      <c r="H245" s="4">
        <v>4</v>
      </c>
    </row>
    <row r="246" spans="1:8" x14ac:dyDescent="0.35">
      <c r="A246" s="50"/>
      <c r="H246" s="4">
        <v>4</v>
      </c>
    </row>
    <row r="247" spans="1:8" x14ac:dyDescent="0.35">
      <c r="A247" s="34" t="s">
        <v>722</v>
      </c>
      <c r="B247" s="154" t="s">
        <v>717</v>
      </c>
      <c r="D247" s="34" t="s">
        <v>4</v>
      </c>
      <c r="E247" s="35">
        <v>2025</v>
      </c>
      <c r="F247" s="36"/>
      <c r="G247" s="33"/>
      <c r="H247" s="4">
        <v>4</v>
      </c>
    </row>
    <row r="248" spans="1:8" ht="15.75" customHeight="1" x14ac:dyDescent="0.35">
      <c r="A248" s="37" t="s">
        <v>718</v>
      </c>
      <c r="B248" s="51" t="s">
        <v>719</v>
      </c>
      <c r="D248" s="37" t="s">
        <v>728</v>
      </c>
      <c r="E248" s="42" t="s">
        <v>729</v>
      </c>
      <c r="F248" s="37"/>
      <c r="G248" s="50"/>
      <c r="H248" s="4">
        <v>4</v>
      </c>
    </row>
    <row r="249" spans="1:8" x14ac:dyDescent="0.35">
      <c r="A249" s="37" t="s">
        <v>720</v>
      </c>
      <c r="B249" s="35" t="s">
        <v>721</v>
      </c>
      <c r="C249" s="36"/>
      <c r="D249" s="34"/>
      <c r="E249" s="35"/>
      <c r="F249" s="36"/>
      <c r="G249" s="36"/>
      <c r="H249" s="4">
        <v>4</v>
      </c>
    </row>
    <row r="250" spans="1:8" x14ac:dyDescent="0.35">
      <c r="A250" s="41"/>
      <c r="B250" s="38"/>
      <c r="C250" s="39"/>
      <c r="D250" s="37"/>
      <c r="E250" s="761"/>
      <c r="F250" s="761"/>
      <c r="G250" s="39"/>
      <c r="H250" s="4">
        <v>4</v>
      </c>
    </row>
    <row r="251" spans="1:8" ht="15.75" customHeight="1" x14ac:dyDescent="0.35">
      <c r="A251" s="810" t="s">
        <v>6</v>
      </c>
      <c r="B251" s="812" t="s">
        <v>7</v>
      </c>
      <c r="C251" s="812" t="s">
        <v>8</v>
      </c>
      <c r="D251" s="824" t="s">
        <v>9</v>
      </c>
      <c r="E251" s="817"/>
      <c r="F251" s="817"/>
      <c r="G251" s="812" t="s">
        <v>10</v>
      </c>
      <c r="H251" s="4">
        <v>4</v>
      </c>
    </row>
    <row r="252" spans="1:8" ht="66.75" customHeight="1" x14ac:dyDescent="0.3">
      <c r="A252" s="811"/>
      <c r="B252" s="813"/>
      <c r="C252" s="813"/>
      <c r="D252" s="45" t="s">
        <v>11</v>
      </c>
      <c r="E252" s="46" t="s">
        <v>139</v>
      </c>
      <c r="F252" s="140" t="s">
        <v>13</v>
      </c>
      <c r="G252" s="813"/>
      <c r="H252" s="4">
        <v>4</v>
      </c>
    </row>
    <row r="253" spans="1:8" x14ac:dyDescent="0.35">
      <c r="B253" s="57"/>
      <c r="C253" s="57"/>
      <c r="D253" s="57"/>
      <c r="E253" s="57"/>
      <c r="F253" s="82"/>
      <c r="G253" s="57"/>
      <c r="H253" s="4">
        <v>4</v>
      </c>
    </row>
    <row r="254" spans="1:8" ht="21.6" x14ac:dyDescent="0.65">
      <c r="A254" s="99" t="s">
        <v>26</v>
      </c>
      <c r="B254" s="100" t="s">
        <v>27</v>
      </c>
      <c r="C254" s="65">
        <v>9600</v>
      </c>
      <c r="D254" s="65">
        <v>4800</v>
      </c>
      <c r="E254" s="65">
        <v>4800</v>
      </c>
      <c r="F254" s="141">
        <v>9600</v>
      </c>
      <c r="G254" s="65">
        <v>390794.16</v>
      </c>
      <c r="H254" s="4">
        <v>4</v>
      </c>
    </row>
    <row r="255" spans="1:8" x14ac:dyDescent="0.35">
      <c r="A255" s="62"/>
      <c r="B255" s="57"/>
      <c r="C255" s="57"/>
      <c r="D255" s="57"/>
      <c r="E255" s="57"/>
      <c r="F255" s="82"/>
      <c r="G255" s="57"/>
      <c r="H255" s="4">
        <v>4</v>
      </c>
    </row>
    <row r="256" spans="1:8" ht="21" x14ac:dyDescent="0.6">
      <c r="A256" s="106" t="s">
        <v>29</v>
      </c>
      <c r="B256" s="101" t="s">
        <v>85</v>
      </c>
      <c r="C256" s="59"/>
      <c r="D256" s="59"/>
      <c r="E256" s="59"/>
      <c r="F256" s="142"/>
      <c r="G256" s="59">
        <v>256608</v>
      </c>
      <c r="H256" s="4">
        <v>4</v>
      </c>
    </row>
    <row r="257" spans="1:8" x14ac:dyDescent="0.35">
      <c r="A257" s="106" t="s">
        <v>30</v>
      </c>
      <c r="B257" s="101" t="s">
        <v>86</v>
      </c>
      <c r="C257" s="59"/>
      <c r="D257" s="59"/>
      <c r="E257" s="59"/>
      <c r="F257" s="143"/>
      <c r="G257" s="59">
        <v>24000</v>
      </c>
      <c r="H257" s="4">
        <v>4</v>
      </c>
    </row>
    <row r="258" spans="1:8" x14ac:dyDescent="0.35">
      <c r="A258" s="106" t="s">
        <v>32</v>
      </c>
      <c r="B258" s="101" t="s">
        <v>88</v>
      </c>
      <c r="C258" s="59"/>
      <c r="D258" s="59"/>
      <c r="E258" s="59"/>
      <c r="F258" s="143"/>
      <c r="G258" s="59">
        <v>7000</v>
      </c>
      <c r="H258" s="4">
        <v>4</v>
      </c>
    </row>
    <row r="259" spans="1:8" x14ac:dyDescent="0.35">
      <c r="A259" s="106" t="s">
        <v>120</v>
      </c>
      <c r="B259" s="101" t="s">
        <v>135</v>
      </c>
      <c r="C259" s="59">
        <v>9600</v>
      </c>
      <c r="D259" s="59">
        <v>4800</v>
      </c>
      <c r="E259" s="59">
        <v>4800</v>
      </c>
      <c r="F259" s="143">
        <v>9600</v>
      </c>
      <c r="G259" s="59">
        <v>9600</v>
      </c>
      <c r="H259" s="4">
        <v>4</v>
      </c>
    </row>
    <row r="260" spans="1:8" x14ac:dyDescent="0.35">
      <c r="A260" s="106" t="s">
        <v>33</v>
      </c>
      <c r="B260" s="101" t="s">
        <v>89</v>
      </c>
      <c r="C260" s="59"/>
      <c r="D260" s="59"/>
      <c r="E260" s="59"/>
      <c r="F260" s="143"/>
      <c r="G260" s="59">
        <v>21384</v>
      </c>
      <c r="H260" s="4">
        <v>4</v>
      </c>
    </row>
    <row r="261" spans="1:8" x14ac:dyDescent="0.35">
      <c r="A261" s="191" t="s">
        <v>34</v>
      </c>
      <c r="B261" s="144" t="s">
        <v>90</v>
      </c>
      <c r="C261" s="59"/>
      <c r="D261" s="59"/>
      <c r="E261" s="59"/>
      <c r="F261" s="143"/>
      <c r="G261" s="59">
        <v>5000</v>
      </c>
      <c r="H261" s="4">
        <v>4</v>
      </c>
    </row>
    <row r="262" spans="1:8" x14ac:dyDescent="0.35">
      <c r="A262" s="191" t="s">
        <v>35</v>
      </c>
      <c r="B262" s="144" t="s">
        <v>136</v>
      </c>
      <c r="C262" s="59"/>
      <c r="D262" s="59"/>
      <c r="E262" s="59"/>
      <c r="F262" s="143"/>
      <c r="G262" s="59">
        <v>21384</v>
      </c>
      <c r="H262" s="4">
        <v>4</v>
      </c>
    </row>
    <row r="263" spans="1:8" ht="34.799999999999997" x14ac:dyDescent="0.35">
      <c r="A263" s="191" t="s">
        <v>121</v>
      </c>
      <c r="B263" s="144" t="s">
        <v>91</v>
      </c>
      <c r="C263" s="59"/>
      <c r="D263" s="59"/>
      <c r="E263" s="59"/>
      <c r="F263" s="143"/>
      <c r="G263" s="59">
        <v>5000</v>
      </c>
      <c r="H263" s="4">
        <v>4</v>
      </c>
    </row>
    <row r="264" spans="1:8" x14ac:dyDescent="0.35">
      <c r="A264" s="191" t="s">
        <v>37</v>
      </c>
      <c r="B264" s="144" t="s">
        <v>92</v>
      </c>
      <c r="C264" s="59"/>
      <c r="D264" s="59"/>
      <c r="E264" s="59"/>
      <c r="F264" s="143"/>
      <c r="G264" s="59">
        <v>30792.959999999999</v>
      </c>
      <c r="H264" s="4">
        <v>4</v>
      </c>
    </row>
    <row r="265" spans="1:8" x14ac:dyDescent="0.35">
      <c r="A265" s="191" t="s">
        <v>38</v>
      </c>
      <c r="B265" s="144" t="s">
        <v>93</v>
      </c>
      <c r="C265" s="59"/>
      <c r="D265" s="59"/>
      <c r="E265" s="59"/>
      <c r="F265" s="143"/>
      <c r="G265" s="59">
        <v>2400</v>
      </c>
      <c r="H265" s="4">
        <v>4</v>
      </c>
    </row>
    <row r="266" spans="1:8" x14ac:dyDescent="0.35">
      <c r="A266" s="191" t="s">
        <v>39</v>
      </c>
      <c r="B266" s="144" t="s">
        <v>94</v>
      </c>
      <c r="C266" s="59"/>
      <c r="D266" s="59"/>
      <c r="E266" s="59"/>
      <c r="F266" s="143"/>
      <c r="G266" s="59">
        <v>6415.2</v>
      </c>
      <c r="H266" s="4">
        <v>4</v>
      </c>
    </row>
    <row r="267" spans="1:8" x14ac:dyDescent="0.35">
      <c r="A267" s="191" t="s">
        <v>40</v>
      </c>
      <c r="B267" s="144" t="s">
        <v>95</v>
      </c>
      <c r="C267" s="59"/>
      <c r="D267" s="59"/>
      <c r="E267" s="59"/>
      <c r="F267" s="143"/>
      <c r="G267" s="59">
        <v>1200</v>
      </c>
      <c r="H267" s="4">
        <v>4</v>
      </c>
    </row>
    <row r="268" spans="1:8" x14ac:dyDescent="0.35">
      <c r="A268" s="191" t="s">
        <v>45</v>
      </c>
      <c r="B268" s="144" t="s">
        <v>97</v>
      </c>
      <c r="C268" s="59"/>
      <c r="D268" s="59"/>
      <c r="E268" s="59"/>
      <c r="F268" s="143"/>
      <c r="G268" s="59">
        <v>10</v>
      </c>
      <c r="H268" s="4">
        <v>4</v>
      </c>
    </row>
    <row r="269" spans="1:8" x14ac:dyDescent="0.35">
      <c r="A269" s="191"/>
      <c r="B269" s="144"/>
      <c r="C269" s="59"/>
      <c r="D269" s="59"/>
      <c r="E269" s="59"/>
      <c r="F269" s="143"/>
      <c r="G269" s="59"/>
      <c r="H269" s="4">
        <v>4</v>
      </c>
    </row>
    <row r="270" spans="1:8" x14ac:dyDescent="0.35">
      <c r="A270" s="99" t="s">
        <v>46</v>
      </c>
      <c r="B270" s="119"/>
      <c r="C270" s="120">
        <v>142240</v>
      </c>
      <c r="D270" s="120">
        <v>62844.1</v>
      </c>
      <c r="E270" s="120">
        <v>141155.9</v>
      </c>
      <c r="F270" s="145">
        <v>204000</v>
      </c>
      <c r="G270" s="120">
        <v>190000</v>
      </c>
      <c r="H270" s="4">
        <v>4</v>
      </c>
    </row>
    <row r="271" spans="1:8" x14ac:dyDescent="0.35">
      <c r="A271" s="104"/>
      <c r="B271" s="101"/>
      <c r="C271" s="59"/>
      <c r="D271" s="59"/>
      <c r="E271" s="59"/>
      <c r="F271" s="143"/>
      <c r="G271" s="59"/>
      <c r="H271" s="4">
        <v>4</v>
      </c>
    </row>
    <row r="272" spans="1:8" x14ac:dyDescent="0.35">
      <c r="A272" s="106" t="s">
        <v>47</v>
      </c>
      <c r="B272" s="101" t="s">
        <v>471</v>
      </c>
      <c r="C272" s="59">
        <v>68020</v>
      </c>
      <c r="D272" s="59">
        <v>4030</v>
      </c>
      <c r="E272" s="59">
        <v>55970</v>
      </c>
      <c r="F272" s="143">
        <v>60000</v>
      </c>
      <c r="G272" s="59">
        <v>50000</v>
      </c>
      <c r="H272" s="4">
        <v>4</v>
      </c>
    </row>
    <row r="273" spans="1:8" x14ac:dyDescent="0.35">
      <c r="A273" s="106" t="s">
        <v>48</v>
      </c>
      <c r="B273" s="101" t="s">
        <v>472</v>
      </c>
      <c r="C273" s="59">
        <v>4320</v>
      </c>
      <c r="D273" s="59"/>
      <c r="E273" s="59">
        <v>20000</v>
      </c>
      <c r="F273" s="143">
        <v>20000</v>
      </c>
      <c r="G273" s="59">
        <v>20000</v>
      </c>
      <c r="H273" s="4">
        <v>4</v>
      </c>
    </row>
    <row r="274" spans="1:8" x14ac:dyDescent="0.35">
      <c r="A274" s="106" t="s">
        <v>49</v>
      </c>
      <c r="B274" s="101" t="s">
        <v>473</v>
      </c>
      <c r="C274" s="59">
        <v>30000</v>
      </c>
      <c r="D274" s="59">
        <v>31514.1</v>
      </c>
      <c r="E274" s="59">
        <v>28485.9</v>
      </c>
      <c r="F274" s="143">
        <v>60000</v>
      </c>
      <c r="G274" s="59">
        <v>50000</v>
      </c>
      <c r="H274" s="4">
        <v>4</v>
      </c>
    </row>
    <row r="275" spans="1:8" ht="34.799999999999997" x14ac:dyDescent="0.35">
      <c r="A275" s="106" t="s">
        <v>143</v>
      </c>
      <c r="B275" s="101" t="s">
        <v>475</v>
      </c>
      <c r="C275" s="59"/>
      <c r="D275" s="59"/>
      <c r="E275" s="59">
        <v>10000</v>
      </c>
      <c r="F275" s="146">
        <v>10000</v>
      </c>
      <c r="G275" s="59">
        <v>10000</v>
      </c>
      <c r="H275" s="4">
        <v>4</v>
      </c>
    </row>
    <row r="276" spans="1:8" x14ac:dyDescent="0.35">
      <c r="A276" s="106" t="s">
        <v>127</v>
      </c>
      <c r="B276" s="101" t="s">
        <v>474</v>
      </c>
      <c r="C276" s="59">
        <v>600</v>
      </c>
      <c r="D276" s="59">
        <v>3000</v>
      </c>
      <c r="E276" s="59">
        <v>3000</v>
      </c>
      <c r="F276" s="146">
        <v>6000</v>
      </c>
      <c r="G276" s="59">
        <v>12000</v>
      </c>
      <c r="H276" s="4">
        <v>4</v>
      </c>
    </row>
    <row r="277" spans="1:8" x14ac:dyDescent="0.35">
      <c r="A277" s="191" t="s">
        <v>53</v>
      </c>
      <c r="B277" s="101" t="s">
        <v>106</v>
      </c>
      <c r="C277" s="59">
        <v>14300</v>
      </c>
      <c r="D277" s="59">
        <v>6500</v>
      </c>
      <c r="E277" s="59">
        <v>11500</v>
      </c>
      <c r="F277" s="143">
        <v>18000</v>
      </c>
      <c r="G277" s="59">
        <v>18000</v>
      </c>
      <c r="H277" s="4">
        <v>4</v>
      </c>
    </row>
    <row r="278" spans="1:8" x14ac:dyDescent="0.35">
      <c r="A278" s="191" t="s">
        <v>59</v>
      </c>
      <c r="B278" s="101" t="s">
        <v>482</v>
      </c>
      <c r="C278" s="59">
        <v>25000</v>
      </c>
      <c r="D278" s="59">
        <v>17800</v>
      </c>
      <c r="E278" s="59">
        <v>12200</v>
      </c>
      <c r="F278" s="143">
        <v>30000</v>
      </c>
      <c r="G278" s="59">
        <v>30000</v>
      </c>
      <c r="H278" s="4">
        <v>4</v>
      </c>
    </row>
    <row r="279" spans="1:8" x14ac:dyDescent="0.35">
      <c r="A279" s="104"/>
      <c r="B279" s="101"/>
      <c r="C279" s="59"/>
      <c r="D279" s="59"/>
      <c r="E279" s="59"/>
      <c r="F279" s="143"/>
      <c r="G279" s="59"/>
      <c r="H279" s="4">
        <v>4</v>
      </c>
    </row>
    <row r="280" spans="1:8" x14ac:dyDescent="0.35">
      <c r="A280" s="99" t="s">
        <v>14</v>
      </c>
      <c r="B280" s="100" t="s">
        <v>469</v>
      </c>
      <c r="C280" s="120"/>
      <c r="D280" s="120">
        <v>64500</v>
      </c>
      <c r="E280" s="120">
        <v>500</v>
      </c>
      <c r="F280" s="145">
        <v>65000</v>
      </c>
      <c r="G280" s="120">
        <v>65000</v>
      </c>
      <c r="H280" s="4">
        <v>4</v>
      </c>
    </row>
    <row r="281" spans="1:8" x14ac:dyDescent="0.35">
      <c r="A281" s="102"/>
      <c r="B281" s="101"/>
      <c r="C281" s="59"/>
      <c r="D281" s="59"/>
      <c r="E281" s="59"/>
      <c r="F281" s="143"/>
      <c r="G281" s="59"/>
      <c r="H281" s="4">
        <v>4</v>
      </c>
    </row>
    <row r="282" spans="1:8" x14ac:dyDescent="0.35">
      <c r="A282" s="106" t="s">
        <v>82</v>
      </c>
      <c r="B282" s="101" t="s">
        <v>115</v>
      </c>
      <c r="C282" s="59"/>
      <c r="D282" s="59"/>
      <c r="E282" s="59"/>
      <c r="F282" s="143"/>
      <c r="G282" s="59">
        <v>65000</v>
      </c>
      <c r="H282" s="4">
        <v>4</v>
      </c>
    </row>
    <row r="283" spans="1:8" x14ac:dyDescent="0.35">
      <c r="A283" s="106" t="s">
        <v>147</v>
      </c>
      <c r="B283" s="101" t="s">
        <v>113</v>
      </c>
      <c r="C283" s="59"/>
      <c r="D283" s="59">
        <v>19900</v>
      </c>
      <c r="E283" s="59">
        <v>100</v>
      </c>
      <c r="F283" s="143">
        <v>20000</v>
      </c>
      <c r="G283" s="59"/>
      <c r="H283" s="4">
        <v>4</v>
      </c>
    </row>
    <row r="284" spans="1:8" ht="21.6" x14ac:dyDescent="0.65">
      <c r="A284" s="106" t="s">
        <v>132</v>
      </c>
      <c r="B284" s="101" t="s">
        <v>113</v>
      </c>
      <c r="C284" s="59"/>
      <c r="D284" s="59">
        <v>9650</v>
      </c>
      <c r="E284" s="59">
        <v>350</v>
      </c>
      <c r="F284" s="146">
        <v>10000</v>
      </c>
      <c r="G284" s="54"/>
      <c r="H284" s="4">
        <v>4</v>
      </c>
    </row>
    <row r="285" spans="1:8" ht="21.6" x14ac:dyDescent="0.65">
      <c r="A285" s="106" t="s">
        <v>148</v>
      </c>
      <c r="B285" s="101" t="s">
        <v>113</v>
      </c>
      <c r="C285" s="59"/>
      <c r="D285" s="59">
        <v>20000</v>
      </c>
      <c r="E285" s="59" t="s">
        <v>433</v>
      </c>
      <c r="F285" s="146">
        <v>20000</v>
      </c>
      <c r="G285" s="54"/>
      <c r="H285" s="4">
        <v>4</v>
      </c>
    </row>
    <row r="286" spans="1:8" x14ac:dyDescent="0.35">
      <c r="A286" s="106" t="s">
        <v>134</v>
      </c>
      <c r="B286" s="101" t="s">
        <v>115</v>
      </c>
      <c r="C286" s="59"/>
      <c r="D286" s="59">
        <v>14950</v>
      </c>
      <c r="E286" s="59">
        <v>50</v>
      </c>
      <c r="F286" s="143">
        <v>15000</v>
      </c>
      <c r="G286" s="59"/>
      <c r="H286" s="4">
        <v>4</v>
      </c>
    </row>
    <row r="287" spans="1:8" x14ac:dyDescent="0.35">
      <c r="A287" s="102"/>
      <c r="B287" s="101"/>
      <c r="C287" s="59"/>
      <c r="D287" s="59"/>
      <c r="E287" s="59"/>
      <c r="F287" s="143"/>
      <c r="G287" s="59"/>
      <c r="H287" s="4">
        <v>4</v>
      </c>
    </row>
    <row r="288" spans="1:8" x14ac:dyDescent="0.35">
      <c r="A288" s="99" t="s">
        <v>477</v>
      </c>
      <c r="B288" s="119"/>
      <c r="C288" s="78"/>
      <c r="D288" s="78"/>
      <c r="E288" s="78"/>
      <c r="F288" s="147"/>
      <c r="G288" s="78"/>
      <c r="H288" s="4">
        <v>4</v>
      </c>
    </row>
    <row r="289" spans="1:8" x14ac:dyDescent="0.35">
      <c r="A289" s="102"/>
      <c r="B289" s="101"/>
      <c r="C289" s="59"/>
      <c r="D289" s="59"/>
      <c r="E289" s="59"/>
      <c r="F289" s="143"/>
      <c r="G289" s="59"/>
      <c r="H289" s="4">
        <v>4</v>
      </c>
    </row>
    <row r="290" spans="1:8" x14ac:dyDescent="0.35">
      <c r="A290" s="99" t="s">
        <v>478</v>
      </c>
      <c r="B290" s="100"/>
      <c r="C290" s="120"/>
      <c r="D290" s="78"/>
      <c r="E290" s="78">
        <v>268800</v>
      </c>
      <c r="F290" s="147">
        <v>268800</v>
      </c>
      <c r="G290" s="78">
        <v>268800</v>
      </c>
      <c r="H290" s="4">
        <v>4</v>
      </c>
    </row>
    <row r="291" spans="1:8" x14ac:dyDescent="0.35">
      <c r="A291" s="106" t="s">
        <v>483</v>
      </c>
      <c r="B291" s="57"/>
      <c r="C291" s="59"/>
      <c r="D291" s="59"/>
      <c r="E291" s="59"/>
      <c r="F291" s="143"/>
      <c r="G291" s="59"/>
      <c r="H291" s="4">
        <v>4</v>
      </c>
    </row>
    <row r="292" spans="1:8" x14ac:dyDescent="0.35">
      <c r="A292" s="106" t="s">
        <v>484</v>
      </c>
      <c r="B292" s="57"/>
      <c r="C292" s="59"/>
      <c r="D292" s="59"/>
      <c r="E292" s="59">
        <v>268800</v>
      </c>
      <c r="F292" s="143">
        <v>268800</v>
      </c>
      <c r="G292" s="59">
        <v>268800</v>
      </c>
      <c r="H292" s="4">
        <v>4</v>
      </c>
    </row>
    <row r="293" spans="1:8" x14ac:dyDescent="0.35">
      <c r="A293" s="126"/>
      <c r="B293" s="101"/>
      <c r="C293" s="59"/>
      <c r="D293" s="59"/>
      <c r="E293" s="59">
        <v>0</v>
      </c>
      <c r="F293" s="143"/>
      <c r="G293" s="87"/>
      <c r="H293" s="4">
        <v>4</v>
      </c>
    </row>
    <row r="294" spans="1:8" x14ac:dyDescent="0.35">
      <c r="A294" s="88" t="s">
        <v>15</v>
      </c>
      <c r="B294" s="119"/>
      <c r="C294" s="120">
        <v>151840</v>
      </c>
      <c r="D294" s="120">
        <v>132144.1</v>
      </c>
      <c r="E294" s="120">
        <v>415255.9</v>
      </c>
      <c r="F294" s="120">
        <v>547400</v>
      </c>
      <c r="G294" s="121">
        <v>914594.16</v>
      </c>
      <c r="H294" s="4">
        <v>4</v>
      </c>
    </row>
    <row r="295" spans="1:8" x14ac:dyDescent="0.35">
      <c r="A295" s="94"/>
      <c r="B295" s="133"/>
      <c r="D295" s="134"/>
      <c r="E295" s="134"/>
      <c r="F295" s="134"/>
      <c r="G295" s="61"/>
      <c r="H295" s="4">
        <v>4</v>
      </c>
    </row>
    <row r="296" spans="1:8" x14ac:dyDescent="0.35">
      <c r="A296" s="825" t="s">
        <v>16</v>
      </c>
      <c r="B296" s="787"/>
      <c r="C296" s="787"/>
      <c r="D296" s="787"/>
      <c r="E296" s="787"/>
      <c r="F296" s="787"/>
      <c r="G296" s="826"/>
      <c r="H296" s="4">
        <v>4</v>
      </c>
    </row>
    <row r="297" spans="1:8" x14ac:dyDescent="0.35">
      <c r="A297" s="94"/>
      <c r="B297" s="148"/>
      <c r="C297" s="149"/>
      <c r="D297" s="150"/>
      <c r="E297" s="150"/>
      <c r="F297" s="150"/>
      <c r="G297" s="151"/>
      <c r="H297" s="4">
        <v>4</v>
      </c>
    </row>
    <row r="298" spans="1:8" x14ac:dyDescent="0.35">
      <c r="A298" s="94" t="s">
        <v>17</v>
      </c>
      <c r="B298" s="42"/>
      <c r="C298" s="131" t="s">
        <v>18</v>
      </c>
      <c r="D298" s="42"/>
      <c r="E298" s="42"/>
      <c r="F298" s="42" t="s">
        <v>19</v>
      </c>
      <c r="G298" s="92"/>
      <c r="H298" s="4">
        <v>4</v>
      </c>
    </row>
    <row r="299" spans="1:8" x14ac:dyDescent="0.35">
      <c r="A299" s="115" t="s">
        <v>150</v>
      </c>
      <c r="B299" s="42"/>
      <c r="C299" s="784" t="s">
        <v>118</v>
      </c>
      <c r="D299" s="784"/>
      <c r="E299" s="784"/>
      <c r="F299" s="784" t="s">
        <v>116</v>
      </c>
      <c r="G299" s="832"/>
      <c r="H299" s="4">
        <v>4</v>
      </c>
    </row>
    <row r="300" spans="1:8" x14ac:dyDescent="0.35">
      <c r="A300" s="116" t="s">
        <v>146</v>
      </c>
      <c r="B300" s="96"/>
      <c r="C300" s="833" t="s">
        <v>119</v>
      </c>
      <c r="D300" s="833"/>
      <c r="E300" s="833"/>
      <c r="F300" s="834" t="s">
        <v>117</v>
      </c>
      <c r="G300" s="835"/>
      <c r="H300" s="4">
        <v>4</v>
      </c>
    </row>
    <row r="302" spans="1:8" x14ac:dyDescent="0.35">
      <c r="B302" s="95"/>
    </row>
    <row r="303" spans="1:8" s="8" customFormat="1" ht="14.4" x14ac:dyDescent="0.3">
      <c r="A303" s="497" t="s">
        <v>0</v>
      </c>
      <c r="B303" s="498"/>
      <c r="C303" s="498"/>
      <c r="D303" s="498"/>
      <c r="E303" s="498"/>
      <c r="F303" s="498"/>
      <c r="G303" s="498"/>
      <c r="H303" s="8">
        <v>5</v>
      </c>
    </row>
    <row r="304" spans="1:8" s="8" customFormat="1" ht="14.4" x14ac:dyDescent="0.3">
      <c r="A304" s="497" t="s">
        <v>1</v>
      </c>
      <c r="B304" s="499"/>
      <c r="C304" s="499"/>
      <c r="D304" s="499"/>
      <c r="E304" s="499"/>
      <c r="F304" s="499"/>
      <c r="G304" s="499"/>
      <c r="H304" s="8">
        <v>5</v>
      </c>
    </row>
    <row r="305" spans="1:8" s="500" customFormat="1" ht="25.5" customHeight="1" x14ac:dyDescent="0.3">
      <c r="A305" s="786" t="s">
        <v>2</v>
      </c>
      <c r="B305" s="786"/>
      <c r="C305" s="786"/>
      <c r="D305" s="786"/>
      <c r="E305" s="786"/>
      <c r="F305" s="786"/>
      <c r="G305" s="786"/>
      <c r="H305" s="8">
        <v>5</v>
      </c>
    </row>
    <row r="306" spans="1:8" x14ac:dyDescent="0.35">
      <c r="B306" s="98"/>
      <c r="C306" s="98"/>
      <c r="D306" s="98"/>
      <c r="E306" s="98"/>
      <c r="F306" s="98"/>
      <c r="G306" s="98"/>
      <c r="H306" s="4">
        <v>5</v>
      </c>
    </row>
    <row r="307" spans="1:8" x14ac:dyDescent="0.35">
      <c r="B307" s="138"/>
      <c r="C307" s="33" t="s">
        <v>3</v>
      </c>
      <c r="D307" s="138"/>
      <c r="E307" s="138"/>
      <c r="F307" s="138"/>
      <c r="G307" s="138"/>
      <c r="H307" s="4">
        <v>5</v>
      </c>
    </row>
    <row r="308" spans="1:8" x14ac:dyDescent="0.35">
      <c r="A308" s="50"/>
      <c r="B308" s="138"/>
      <c r="C308" s="138"/>
      <c r="D308" s="138"/>
      <c r="E308" s="138"/>
      <c r="F308" s="138"/>
      <c r="G308" s="138"/>
      <c r="H308" s="4">
        <v>5</v>
      </c>
    </row>
    <row r="309" spans="1:8" x14ac:dyDescent="0.35">
      <c r="A309" s="34" t="s">
        <v>730</v>
      </c>
      <c r="B309" s="760" t="s">
        <v>717</v>
      </c>
      <c r="C309" s="760"/>
      <c r="D309" s="34" t="s">
        <v>4</v>
      </c>
      <c r="E309" s="155">
        <v>2025</v>
      </c>
      <c r="F309" s="174"/>
      <c r="H309" s="4">
        <v>5</v>
      </c>
    </row>
    <row r="310" spans="1:8" ht="15.75" customHeight="1" x14ac:dyDescent="0.35">
      <c r="A310" s="37" t="s">
        <v>718</v>
      </c>
      <c r="B310" s="760" t="s">
        <v>719</v>
      </c>
      <c r="C310" s="760"/>
      <c r="D310" s="37" t="s">
        <v>5</v>
      </c>
      <c r="E310" s="782" t="s">
        <v>732</v>
      </c>
      <c r="F310" s="782"/>
      <c r="G310" s="33"/>
      <c r="H310" s="4">
        <v>5</v>
      </c>
    </row>
    <row r="311" spans="1:8" x14ac:dyDescent="0.35">
      <c r="A311" s="37" t="s">
        <v>731</v>
      </c>
      <c r="B311" s="760" t="s">
        <v>721</v>
      </c>
      <c r="C311" s="760"/>
      <c r="D311" s="50"/>
      <c r="E311" s="50"/>
      <c r="F311" s="50"/>
      <c r="G311" s="50"/>
      <c r="H311" s="4">
        <v>5</v>
      </c>
    </row>
    <row r="312" spans="1:8" x14ac:dyDescent="0.35">
      <c r="A312" s="41"/>
      <c r="B312" s="35"/>
      <c r="C312" s="36"/>
      <c r="G312" s="36"/>
      <c r="H312" s="4">
        <v>5</v>
      </c>
    </row>
    <row r="313" spans="1:8" x14ac:dyDescent="0.35">
      <c r="A313" s="810" t="s">
        <v>6</v>
      </c>
      <c r="B313" s="812" t="s">
        <v>7</v>
      </c>
      <c r="C313" s="812" t="s">
        <v>8</v>
      </c>
      <c r="D313" s="824" t="s">
        <v>9</v>
      </c>
      <c r="E313" s="817"/>
      <c r="F313" s="818"/>
      <c r="G313" s="819" t="s">
        <v>10</v>
      </c>
      <c r="H313" s="4">
        <v>5</v>
      </c>
    </row>
    <row r="314" spans="1:8" ht="54" x14ac:dyDescent="0.3">
      <c r="A314" s="811"/>
      <c r="B314" s="813"/>
      <c r="C314" s="813"/>
      <c r="D314" s="45" t="s">
        <v>11</v>
      </c>
      <c r="E314" s="46" t="s">
        <v>139</v>
      </c>
      <c r="F314" s="47" t="s">
        <v>13</v>
      </c>
      <c r="G314" s="820"/>
      <c r="H314" s="4">
        <v>5</v>
      </c>
    </row>
    <row r="315" spans="1:8" x14ac:dyDescent="0.35">
      <c r="A315" s="99" t="s">
        <v>26</v>
      </c>
      <c r="B315" s="156"/>
      <c r="C315" s="156"/>
      <c r="D315" s="156"/>
      <c r="E315" s="156"/>
      <c r="F315" s="156"/>
      <c r="G315" s="157"/>
      <c r="H315" s="4">
        <v>5</v>
      </c>
    </row>
    <row r="316" spans="1:8" x14ac:dyDescent="0.35">
      <c r="A316" s="102"/>
      <c r="B316" s="57"/>
      <c r="C316" s="57"/>
      <c r="D316" s="57"/>
      <c r="E316" s="57"/>
      <c r="F316" s="57"/>
      <c r="G316" s="158"/>
      <c r="H316" s="4">
        <v>5</v>
      </c>
    </row>
    <row r="317" spans="1:8" ht="21.6" x14ac:dyDescent="0.65">
      <c r="A317" s="99" t="s">
        <v>46</v>
      </c>
      <c r="B317" s="159"/>
      <c r="C317" s="65">
        <v>236300</v>
      </c>
      <c r="D317" s="65">
        <v>35414.199999999997</v>
      </c>
      <c r="E317" s="65">
        <v>84585.8</v>
      </c>
      <c r="F317" s="66">
        <v>120000</v>
      </c>
      <c r="G317" s="67">
        <v>134000</v>
      </c>
      <c r="H317" s="4">
        <v>5</v>
      </c>
    </row>
    <row r="318" spans="1:8" x14ac:dyDescent="0.35">
      <c r="A318" s="102"/>
      <c r="B318" s="105"/>
      <c r="C318" s="57"/>
      <c r="D318" s="57"/>
      <c r="E318" s="57"/>
      <c r="F318" s="57"/>
      <c r="G318" s="158"/>
      <c r="H318" s="4">
        <v>5</v>
      </c>
    </row>
    <row r="319" spans="1:8" x14ac:dyDescent="0.35">
      <c r="A319" s="160" t="s">
        <v>123</v>
      </c>
      <c r="B319" s="161" t="s">
        <v>98</v>
      </c>
      <c r="C319" s="162">
        <v>48305</v>
      </c>
      <c r="D319" s="162">
        <v>2355</v>
      </c>
      <c r="E319" s="163">
        <v>27645</v>
      </c>
      <c r="F319" s="162">
        <v>30000</v>
      </c>
      <c r="G319" s="164">
        <v>36000</v>
      </c>
      <c r="H319" s="4">
        <v>5</v>
      </c>
    </row>
    <row r="320" spans="1:8" x14ac:dyDescent="0.35">
      <c r="A320" s="160" t="s">
        <v>48</v>
      </c>
      <c r="B320" s="161" t="s">
        <v>99</v>
      </c>
      <c r="C320" s="162">
        <v>155000</v>
      </c>
      <c r="D320" s="165" t="s">
        <v>554</v>
      </c>
      <c r="E320" s="163">
        <v>50000</v>
      </c>
      <c r="F320" s="162">
        <v>50000</v>
      </c>
      <c r="G320" s="164">
        <v>50000</v>
      </c>
      <c r="H320" s="4">
        <v>5</v>
      </c>
    </row>
    <row r="321" spans="1:8" x14ac:dyDescent="0.35">
      <c r="A321" s="160" t="s">
        <v>124</v>
      </c>
      <c r="B321" s="161" t="s">
        <v>100</v>
      </c>
      <c r="C321" s="163">
        <v>32995</v>
      </c>
      <c r="D321" s="163">
        <v>33059.199999999997</v>
      </c>
      <c r="E321" s="163">
        <v>6940.8</v>
      </c>
      <c r="F321" s="163">
        <v>40000</v>
      </c>
      <c r="G321" s="166">
        <v>48000</v>
      </c>
      <c r="H321" s="4">
        <v>5</v>
      </c>
    </row>
    <row r="322" spans="1:8" x14ac:dyDescent="0.35">
      <c r="A322" s="102"/>
      <c r="B322" s="101"/>
      <c r="C322" s="59"/>
      <c r="D322" s="59"/>
      <c r="E322" s="59"/>
      <c r="F322" s="59"/>
      <c r="G322" s="61"/>
      <c r="H322" s="4">
        <v>5</v>
      </c>
    </row>
    <row r="323" spans="1:8" x14ac:dyDescent="0.35">
      <c r="A323" s="99" t="s">
        <v>14</v>
      </c>
      <c r="B323" s="119" t="s">
        <v>469</v>
      </c>
      <c r="C323" s="78" t="s">
        <v>433</v>
      </c>
      <c r="D323" s="78">
        <v>62240</v>
      </c>
      <c r="E323" s="78">
        <v>2760</v>
      </c>
      <c r="F323" s="78">
        <v>65000</v>
      </c>
      <c r="G323" s="79" t="s">
        <v>433</v>
      </c>
      <c r="H323" s="4">
        <v>5</v>
      </c>
    </row>
    <row r="324" spans="1:8" x14ac:dyDescent="0.35">
      <c r="A324" s="102"/>
      <c r="B324" s="101"/>
      <c r="C324" s="59"/>
      <c r="D324" s="59"/>
      <c r="E324" s="59"/>
      <c r="F324" s="59"/>
      <c r="G324" s="61"/>
      <c r="H324" s="4">
        <v>5</v>
      </c>
    </row>
    <row r="325" spans="1:8" x14ac:dyDescent="0.35">
      <c r="A325" s="102" t="s">
        <v>82</v>
      </c>
      <c r="B325" s="101" t="s">
        <v>114</v>
      </c>
      <c r="C325" s="59"/>
      <c r="D325" s="59">
        <v>47940</v>
      </c>
      <c r="E325" s="59">
        <v>2060</v>
      </c>
      <c r="F325" s="59">
        <v>50000</v>
      </c>
      <c r="G325" s="61"/>
      <c r="H325" s="4">
        <v>5</v>
      </c>
    </row>
    <row r="326" spans="1:8" ht="21.6" x14ac:dyDescent="0.65">
      <c r="A326" s="102" t="s">
        <v>134</v>
      </c>
      <c r="B326" s="101" t="s">
        <v>115</v>
      </c>
      <c r="C326" s="124"/>
      <c r="D326" s="59">
        <v>14300</v>
      </c>
      <c r="E326" s="59">
        <v>700</v>
      </c>
      <c r="F326" s="70">
        <v>15000</v>
      </c>
      <c r="G326" s="158"/>
      <c r="H326" s="4">
        <v>5</v>
      </c>
    </row>
    <row r="327" spans="1:8" x14ac:dyDescent="0.35">
      <c r="A327" s="102"/>
      <c r="B327" s="167"/>
      <c r="C327" s="87"/>
      <c r="D327" s="87"/>
      <c r="E327" s="87"/>
      <c r="F327" s="87"/>
      <c r="G327" s="61"/>
      <c r="H327" s="4">
        <v>5</v>
      </c>
    </row>
    <row r="328" spans="1:8" x14ac:dyDescent="0.35">
      <c r="A328" s="168" t="s">
        <v>15</v>
      </c>
      <c r="B328" s="169"/>
      <c r="C328" s="170">
        <v>236300</v>
      </c>
      <c r="D328" s="171">
        <v>97654.2</v>
      </c>
      <c r="E328" s="171">
        <v>87345.8</v>
      </c>
      <c r="F328" s="171">
        <v>185000</v>
      </c>
      <c r="G328" s="121">
        <v>134000</v>
      </c>
      <c r="H328" s="4">
        <v>5</v>
      </c>
    </row>
    <row r="329" spans="1:8" ht="21.6" x14ac:dyDescent="0.65">
      <c r="A329" s="82"/>
      <c r="G329" s="56"/>
      <c r="H329" s="4">
        <v>5</v>
      </c>
    </row>
    <row r="330" spans="1:8" x14ac:dyDescent="0.35">
      <c r="A330" s="172" t="s">
        <v>16</v>
      </c>
      <c r="B330" s="133"/>
      <c r="C330" s="134"/>
      <c r="D330" s="134"/>
      <c r="E330" s="134"/>
      <c r="F330" s="134"/>
      <c r="G330" s="61"/>
      <c r="H330" s="4">
        <v>5</v>
      </c>
    </row>
    <row r="331" spans="1:8" x14ac:dyDescent="0.35">
      <c r="A331" s="82"/>
      <c r="G331" s="61"/>
      <c r="H331" s="4">
        <v>5</v>
      </c>
    </row>
    <row r="332" spans="1:8" x14ac:dyDescent="0.35">
      <c r="A332" s="94" t="s">
        <v>17</v>
      </c>
      <c r="C332" s="42" t="s">
        <v>18</v>
      </c>
      <c r="D332" s="42"/>
      <c r="E332" s="42"/>
      <c r="F332" s="42" t="s">
        <v>19</v>
      </c>
      <c r="G332" s="92"/>
      <c r="H332" s="4">
        <v>5</v>
      </c>
    </row>
    <row r="333" spans="1:8" x14ac:dyDescent="0.35">
      <c r="A333" s="115" t="s">
        <v>152</v>
      </c>
      <c r="B333" s="95"/>
      <c r="C333" s="784" t="s">
        <v>118</v>
      </c>
      <c r="D333" s="784"/>
      <c r="E333" s="784"/>
      <c r="F333" s="784" t="s">
        <v>116</v>
      </c>
      <c r="G333" s="832"/>
      <c r="H333" s="4">
        <v>5</v>
      </c>
    </row>
    <row r="334" spans="1:8" x14ac:dyDescent="0.35">
      <c r="A334" s="116" t="s">
        <v>153</v>
      </c>
      <c r="B334" s="96"/>
      <c r="C334" s="833" t="s">
        <v>119</v>
      </c>
      <c r="D334" s="833"/>
      <c r="E334" s="833"/>
      <c r="F334" s="834" t="s">
        <v>117</v>
      </c>
      <c r="G334" s="835"/>
      <c r="H334" s="4">
        <v>5</v>
      </c>
    </row>
    <row r="335" spans="1:8" x14ac:dyDescent="0.35">
      <c r="B335" s="42"/>
      <c r="C335" s="42"/>
      <c r="D335" s="42"/>
      <c r="E335" s="42"/>
      <c r="F335" s="42"/>
      <c r="G335" s="42"/>
    </row>
    <row r="338" spans="1:8" s="8" customFormat="1" ht="14.4" x14ac:dyDescent="0.3">
      <c r="A338" s="497" t="s">
        <v>0</v>
      </c>
      <c r="B338" s="498"/>
      <c r="C338" s="498"/>
      <c r="D338" s="498"/>
      <c r="E338" s="498"/>
      <c r="F338" s="498"/>
      <c r="G338" s="498"/>
      <c r="H338" s="8">
        <v>6</v>
      </c>
    </row>
    <row r="339" spans="1:8" s="8" customFormat="1" ht="14.4" x14ac:dyDescent="0.3">
      <c r="A339" s="497" t="s">
        <v>1</v>
      </c>
      <c r="B339" s="499"/>
      <c r="C339" s="499"/>
      <c r="D339" s="499"/>
      <c r="E339" s="499"/>
      <c r="F339" s="499"/>
      <c r="G339" s="499"/>
      <c r="H339" s="8">
        <v>6</v>
      </c>
    </row>
    <row r="340" spans="1:8" s="500" customFormat="1" ht="25.5" customHeight="1" x14ac:dyDescent="0.3">
      <c r="A340" s="786" t="s">
        <v>2</v>
      </c>
      <c r="B340" s="786"/>
      <c r="C340" s="786"/>
      <c r="D340" s="786"/>
      <c r="E340" s="786"/>
      <c r="F340" s="786"/>
      <c r="G340" s="786"/>
      <c r="H340" s="8">
        <v>6</v>
      </c>
    </row>
    <row r="341" spans="1:8" x14ac:dyDescent="0.35">
      <c r="H341" s="4">
        <v>6</v>
      </c>
    </row>
    <row r="342" spans="1:8" ht="15" customHeight="1" x14ac:dyDescent="0.35">
      <c r="A342" s="791" t="s">
        <v>3</v>
      </c>
      <c r="B342" s="791"/>
      <c r="C342" s="791"/>
      <c r="D342" s="791"/>
      <c r="E342" s="791"/>
      <c r="F342" s="791"/>
      <c r="G342" s="791"/>
      <c r="H342" s="4">
        <v>6</v>
      </c>
    </row>
    <row r="343" spans="1:8" x14ac:dyDescent="0.35">
      <c r="B343" s="138"/>
      <c r="C343" s="138"/>
      <c r="D343" s="138"/>
      <c r="E343" s="138"/>
      <c r="F343" s="138"/>
      <c r="G343" s="138"/>
      <c r="H343" s="4">
        <v>6</v>
      </c>
    </row>
    <row r="344" spans="1:8" x14ac:dyDescent="0.35">
      <c r="A344" s="50"/>
      <c r="B344" s="138"/>
      <c r="C344" s="138"/>
      <c r="D344" s="138"/>
      <c r="E344" s="138"/>
      <c r="F344" s="138"/>
      <c r="G344" s="138"/>
      <c r="H344" s="4">
        <v>6</v>
      </c>
    </row>
    <row r="345" spans="1:8" x14ac:dyDescent="0.35">
      <c r="A345" s="34" t="s">
        <v>743</v>
      </c>
      <c r="B345" s="91" t="s">
        <v>727</v>
      </c>
      <c r="D345" s="34"/>
      <c r="E345" s="36" t="s">
        <v>715</v>
      </c>
      <c r="F345" s="760">
        <v>2025</v>
      </c>
      <c r="G345" s="760"/>
      <c r="H345" s="4">
        <v>6</v>
      </c>
    </row>
    <row r="346" spans="1:8" ht="15.75" customHeight="1" x14ac:dyDescent="0.35">
      <c r="A346" s="37" t="s">
        <v>718</v>
      </c>
      <c r="B346" s="91" t="s">
        <v>719</v>
      </c>
      <c r="D346" s="139"/>
      <c r="E346" s="139" t="s">
        <v>5</v>
      </c>
      <c r="F346" s="761" t="s">
        <v>753</v>
      </c>
      <c r="G346" s="761"/>
      <c r="H346" s="4">
        <v>6</v>
      </c>
    </row>
    <row r="347" spans="1:8" x14ac:dyDescent="0.35">
      <c r="A347" s="37" t="s">
        <v>731</v>
      </c>
      <c r="B347" s="50" t="s">
        <v>721</v>
      </c>
      <c r="C347" s="50"/>
      <c r="D347" s="50"/>
      <c r="E347" s="50"/>
      <c r="F347" s="50"/>
      <c r="G347" s="50"/>
      <c r="H347" s="4">
        <v>6</v>
      </c>
    </row>
    <row r="348" spans="1:8" x14ac:dyDescent="0.35">
      <c r="A348" s="41"/>
      <c r="B348" s="35"/>
      <c r="C348" s="36"/>
      <c r="G348" s="36"/>
      <c r="H348" s="4">
        <v>6</v>
      </c>
    </row>
    <row r="349" spans="1:8" x14ac:dyDescent="0.35">
      <c r="A349" s="810" t="s">
        <v>6</v>
      </c>
      <c r="B349" s="810" t="s">
        <v>7</v>
      </c>
      <c r="C349" s="812" t="s">
        <v>8</v>
      </c>
      <c r="D349" s="824" t="s">
        <v>9</v>
      </c>
      <c r="E349" s="817"/>
      <c r="F349" s="818"/>
      <c r="G349" s="819" t="s">
        <v>10</v>
      </c>
      <c r="H349" s="4">
        <v>6</v>
      </c>
    </row>
    <row r="350" spans="1:8" ht="72" customHeight="1" x14ac:dyDescent="0.3">
      <c r="A350" s="811"/>
      <c r="B350" s="811"/>
      <c r="C350" s="813"/>
      <c r="D350" s="45" t="s">
        <v>11</v>
      </c>
      <c r="E350" s="46" t="s">
        <v>139</v>
      </c>
      <c r="F350" s="47" t="s">
        <v>13</v>
      </c>
      <c r="G350" s="820"/>
      <c r="H350" s="4">
        <v>6</v>
      </c>
    </row>
    <row r="351" spans="1:8" ht="17.399999999999999" x14ac:dyDescent="0.3">
      <c r="A351" s="99" t="s">
        <v>26</v>
      </c>
      <c r="B351" s="175" t="s">
        <v>160</v>
      </c>
      <c r="C351" s="176">
        <v>344613.76</v>
      </c>
      <c r="D351" s="176">
        <v>169485.44</v>
      </c>
      <c r="E351" s="176">
        <v>184342.82</v>
      </c>
      <c r="F351" s="176">
        <v>353828.26</v>
      </c>
      <c r="G351" s="176">
        <v>394146.78</v>
      </c>
      <c r="H351" s="4">
        <v>6</v>
      </c>
    </row>
    <row r="352" spans="1:8" ht="17.399999999999999" x14ac:dyDescent="0.3">
      <c r="A352" s="102"/>
      <c r="B352" s="177"/>
      <c r="C352" s="178"/>
      <c r="D352" s="178"/>
      <c r="E352" s="178"/>
      <c r="F352" s="178"/>
      <c r="G352" s="178"/>
      <c r="H352" s="4">
        <v>6</v>
      </c>
    </row>
    <row r="353" spans="1:8" ht="17.399999999999999" x14ac:dyDescent="0.3">
      <c r="A353" s="102" t="s">
        <v>29</v>
      </c>
      <c r="B353" s="179" t="s">
        <v>85</v>
      </c>
      <c r="C353" s="180">
        <v>213684</v>
      </c>
      <c r="D353" s="180">
        <v>114051.27</v>
      </c>
      <c r="E353" s="180">
        <v>115136.73</v>
      </c>
      <c r="F353" s="180">
        <v>229188</v>
      </c>
      <c r="G353" s="180">
        <v>259164</v>
      </c>
      <c r="H353" s="4">
        <v>6</v>
      </c>
    </row>
    <row r="354" spans="1:8" ht="17.399999999999999" x14ac:dyDescent="0.3">
      <c r="A354" s="102" t="s">
        <v>30</v>
      </c>
      <c r="B354" s="58" t="s">
        <v>86</v>
      </c>
      <c r="C354" s="181">
        <v>24000</v>
      </c>
      <c r="D354" s="181">
        <v>12000</v>
      </c>
      <c r="E354" s="181">
        <v>12000</v>
      </c>
      <c r="F354" s="70">
        <v>24000</v>
      </c>
      <c r="G354" s="181">
        <v>24000</v>
      </c>
      <c r="H354" s="4">
        <v>6</v>
      </c>
    </row>
    <row r="355" spans="1:8" ht="17.399999999999999" x14ac:dyDescent="0.3">
      <c r="A355" s="102" t="s">
        <v>32</v>
      </c>
      <c r="B355" s="58" t="s">
        <v>88</v>
      </c>
      <c r="C355" s="181">
        <v>6000</v>
      </c>
      <c r="D355" s="181">
        <v>6000</v>
      </c>
      <c r="E355" s="181" t="s">
        <v>433</v>
      </c>
      <c r="F355" s="181">
        <v>6000</v>
      </c>
      <c r="G355" s="181">
        <v>7000</v>
      </c>
      <c r="H355" s="4">
        <v>6</v>
      </c>
    </row>
    <row r="356" spans="1:8" ht="17.399999999999999" x14ac:dyDescent="0.3">
      <c r="A356" s="102" t="s">
        <v>120</v>
      </c>
      <c r="B356" s="58" t="s">
        <v>135</v>
      </c>
      <c r="C356" s="181" t="s">
        <v>433</v>
      </c>
      <c r="D356" s="181" t="s">
        <v>433</v>
      </c>
      <c r="E356" s="181">
        <v>9600</v>
      </c>
      <c r="F356" s="181">
        <v>9600</v>
      </c>
      <c r="G356" s="181">
        <v>9600</v>
      </c>
      <c r="H356" s="4">
        <v>6</v>
      </c>
    </row>
    <row r="357" spans="1:8" ht="17.399999999999999" x14ac:dyDescent="0.3">
      <c r="A357" s="102" t="s">
        <v>154</v>
      </c>
      <c r="B357" s="58" t="s">
        <v>89</v>
      </c>
      <c r="C357" s="181">
        <v>17807</v>
      </c>
      <c r="D357" s="181" t="s">
        <v>433</v>
      </c>
      <c r="E357" s="181">
        <v>19099</v>
      </c>
      <c r="F357" s="181">
        <v>19099</v>
      </c>
      <c r="G357" s="181">
        <v>21597</v>
      </c>
      <c r="H357" s="4">
        <v>6</v>
      </c>
    </row>
    <row r="358" spans="1:8" ht="17.399999999999999" x14ac:dyDescent="0.3">
      <c r="A358" s="102" t="s">
        <v>155</v>
      </c>
      <c r="B358" s="58" t="s">
        <v>90</v>
      </c>
      <c r="C358" s="181">
        <v>5000</v>
      </c>
      <c r="D358" s="181" t="s">
        <v>433</v>
      </c>
      <c r="E358" s="181">
        <v>5000</v>
      </c>
      <c r="F358" s="181">
        <v>5000</v>
      </c>
      <c r="G358" s="181">
        <v>5000</v>
      </c>
      <c r="H358" s="4">
        <v>6</v>
      </c>
    </row>
    <row r="359" spans="1:8" ht="17.399999999999999" x14ac:dyDescent="0.3">
      <c r="A359" s="102" t="s">
        <v>35</v>
      </c>
      <c r="B359" s="58" t="s">
        <v>91</v>
      </c>
      <c r="C359" s="181">
        <v>17807</v>
      </c>
      <c r="D359" s="181">
        <v>19099</v>
      </c>
      <c r="E359" s="181" t="s">
        <v>433</v>
      </c>
      <c r="F359" s="181">
        <v>19099</v>
      </c>
      <c r="G359" s="181">
        <v>21597</v>
      </c>
      <c r="H359" s="4">
        <v>6</v>
      </c>
    </row>
    <row r="360" spans="1:8" ht="17.399999999999999" x14ac:dyDescent="0.3">
      <c r="A360" s="102" t="s">
        <v>121</v>
      </c>
      <c r="B360" s="58" t="s">
        <v>91</v>
      </c>
      <c r="C360" s="181">
        <v>5000</v>
      </c>
      <c r="D360" s="181" t="s">
        <v>433</v>
      </c>
      <c r="E360" s="181">
        <v>5000</v>
      </c>
      <c r="F360" s="181">
        <v>5000</v>
      </c>
      <c r="G360" s="181">
        <v>5000</v>
      </c>
      <c r="H360" s="4">
        <v>6</v>
      </c>
    </row>
    <row r="361" spans="1:8" ht="17.399999999999999" x14ac:dyDescent="0.3">
      <c r="A361" s="102" t="s">
        <v>37</v>
      </c>
      <c r="B361" s="58" t="s">
        <v>92</v>
      </c>
      <c r="C361" s="181">
        <v>25642.080000000002</v>
      </c>
      <c r="D361" s="181">
        <v>13684.26</v>
      </c>
      <c r="E361" s="181">
        <v>13818.3</v>
      </c>
      <c r="F361" s="181">
        <v>27502.560000000001</v>
      </c>
      <c r="G361" s="181">
        <v>31099.68</v>
      </c>
      <c r="H361" s="4">
        <v>6</v>
      </c>
    </row>
    <row r="362" spans="1:8" ht="17.399999999999999" x14ac:dyDescent="0.3">
      <c r="A362" s="102" t="s">
        <v>38</v>
      </c>
      <c r="B362" s="58" t="s">
        <v>93</v>
      </c>
      <c r="C362" s="181">
        <v>1200</v>
      </c>
      <c r="D362" s="181">
        <v>1200</v>
      </c>
      <c r="E362" s="181">
        <v>1200</v>
      </c>
      <c r="F362" s="181">
        <v>2400</v>
      </c>
      <c r="G362" s="181">
        <v>2400</v>
      </c>
      <c r="H362" s="4">
        <v>6</v>
      </c>
    </row>
    <row r="363" spans="1:8" ht="17.399999999999999" x14ac:dyDescent="0.3">
      <c r="A363" s="102" t="s">
        <v>39</v>
      </c>
      <c r="B363" s="58" t="s">
        <v>94</v>
      </c>
      <c r="C363" s="181">
        <v>4273.68</v>
      </c>
      <c r="D363" s="181">
        <v>2850.91</v>
      </c>
      <c r="E363" s="181">
        <v>2878.79</v>
      </c>
      <c r="F363" s="181">
        <v>5729.7</v>
      </c>
      <c r="G363" s="181">
        <v>6479.1</v>
      </c>
      <c r="H363" s="4">
        <v>6</v>
      </c>
    </row>
    <row r="364" spans="1:8" ht="17.399999999999999" x14ac:dyDescent="0.3">
      <c r="A364" s="102" t="s">
        <v>40</v>
      </c>
      <c r="B364" s="58" t="s">
        <v>95</v>
      </c>
      <c r="C364" s="181">
        <v>1200</v>
      </c>
      <c r="D364" s="181">
        <v>600</v>
      </c>
      <c r="E364" s="181">
        <v>600</v>
      </c>
      <c r="F364" s="181">
        <v>1200</v>
      </c>
      <c r="G364" s="181">
        <v>1200</v>
      </c>
      <c r="H364" s="4">
        <v>6</v>
      </c>
    </row>
    <row r="365" spans="1:8" ht="17.399999999999999" x14ac:dyDescent="0.3">
      <c r="A365" s="102" t="s">
        <v>122</v>
      </c>
      <c r="B365" s="58" t="s">
        <v>97</v>
      </c>
      <c r="C365" s="181">
        <v>10000</v>
      </c>
      <c r="D365" s="181"/>
      <c r="E365" s="181" t="s">
        <v>433</v>
      </c>
      <c r="F365" s="181"/>
      <c r="G365" s="181"/>
      <c r="H365" s="4">
        <v>6</v>
      </c>
    </row>
    <row r="366" spans="1:8" ht="17.399999999999999" x14ac:dyDescent="0.3">
      <c r="A366" s="102" t="s">
        <v>44</v>
      </c>
      <c r="B366" s="58" t="s">
        <v>97</v>
      </c>
      <c r="C366" s="181">
        <v>13000</v>
      </c>
      <c r="D366" s="181"/>
      <c r="E366" s="181" t="s">
        <v>433</v>
      </c>
      <c r="F366" s="181"/>
      <c r="G366" s="181"/>
      <c r="H366" s="4">
        <v>6</v>
      </c>
    </row>
    <row r="367" spans="1:8" ht="17.399999999999999" x14ac:dyDescent="0.3">
      <c r="A367" s="102" t="s">
        <v>45</v>
      </c>
      <c r="B367" s="58" t="s">
        <v>97</v>
      </c>
      <c r="C367" s="181" t="s">
        <v>433</v>
      </c>
      <c r="D367" s="181" t="s">
        <v>433</v>
      </c>
      <c r="E367" s="181">
        <v>10</v>
      </c>
      <c r="F367" s="181">
        <v>10</v>
      </c>
      <c r="G367" s="181">
        <v>10</v>
      </c>
      <c r="H367" s="4">
        <v>6</v>
      </c>
    </row>
    <row r="368" spans="1:8" ht="17.399999999999999" x14ac:dyDescent="0.3">
      <c r="A368" s="102"/>
      <c r="B368" s="58"/>
      <c r="C368" s="181"/>
      <c r="D368" s="181"/>
      <c r="E368" s="181"/>
      <c r="F368" s="181"/>
      <c r="G368" s="181"/>
      <c r="H368" s="4">
        <v>6</v>
      </c>
    </row>
    <row r="369" spans="1:8" x14ac:dyDescent="0.35">
      <c r="A369" s="99" t="s">
        <v>46</v>
      </c>
      <c r="B369" s="64"/>
      <c r="C369" s="120">
        <v>43448.91</v>
      </c>
      <c r="D369" s="120">
        <v>4275.3500000000004</v>
      </c>
      <c r="E369" s="120">
        <v>44324.65</v>
      </c>
      <c r="F369" s="120">
        <v>48600</v>
      </c>
      <c r="G369" s="120">
        <v>63000</v>
      </c>
      <c r="H369" s="4">
        <v>6</v>
      </c>
    </row>
    <row r="370" spans="1:8" x14ac:dyDescent="0.35">
      <c r="A370" s="102"/>
      <c r="B370" s="58"/>
      <c r="C370" s="59"/>
      <c r="D370" s="59"/>
      <c r="E370" s="59"/>
      <c r="F370" s="59"/>
      <c r="G370" s="59"/>
      <c r="H370" s="4">
        <v>6</v>
      </c>
    </row>
    <row r="371" spans="1:8" x14ac:dyDescent="0.35">
      <c r="A371" s="102" t="s">
        <v>156</v>
      </c>
      <c r="B371" s="58" t="s">
        <v>471</v>
      </c>
      <c r="C371" s="59">
        <v>14848.91</v>
      </c>
      <c r="D371" s="59" t="s">
        <v>433</v>
      </c>
      <c r="E371" s="59">
        <v>15000</v>
      </c>
      <c r="F371" s="59">
        <v>15000</v>
      </c>
      <c r="G371" s="59"/>
      <c r="H371" s="4">
        <v>6</v>
      </c>
    </row>
    <row r="372" spans="1:8" x14ac:dyDescent="0.35">
      <c r="A372" s="102" t="s">
        <v>157</v>
      </c>
      <c r="B372" s="58" t="s">
        <v>472</v>
      </c>
      <c r="C372" s="59">
        <v>15000</v>
      </c>
      <c r="D372" s="59" t="s">
        <v>433</v>
      </c>
      <c r="E372" s="59">
        <v>15000</v>
      </c>
      <c r="F372" s="59">
        <v>15000</v>
      </c>
      <c r="G372" s="59"/>
      <c r="H372" s="4">
        <v>6</v>
      </c>
    </row>
    <row r="373" spans="1:8" ht="21.6" x14ac:dyDescent="0.65">
      <c r="A373" s="102" t="s">
        <v>158</v>
      </c>
      <c r="B373" s="58" t="s">
        <v>100</v>
      </c>
      <c r="C373" s="59">
        <v>10000</v>
      </c>
      <c r="D373" s="59">
        <v>2475.35</v>
      </c>
      <c r="E373" s="59">
        <v>12524.65</v>
      </c>
      <c r="F373" s="70">
        <v>15000</v>
      </c>
      <c r="G373" s="54"/>
      <c r="H373" s="4">
        <v>6</v>
      </c>
    </row>
    <row r="374" spans="1:8" x14ac:dyDescent="0.35">
      <c r="A374" s="102" t="s">
        <v>159</v>
      </c>
      <c r="B374" s="58" t="s">
        <v>104</v>
      </c>
      <c r="C374" s="59">
        <v>3600</v>
      </c>
      <c r="D374" s="59">
        <v>1800</v>
      </c>
      <c r="E374" s="59">
        <v>1800</v>
      </c>
      <c r="F374" s="59">
        <v>3600</v>
      </c>
      <c r="G374" s="59"/>
      <c r="H374" s="4">
        <v>6</v>
      </c>
    </row>
    <row r="375" spans="1:8" x14ac:dyDescent="0.35">
      <c r="A375" s="102"/>
      <c r="B375" s="58"/>
      <c r="C375" s="59"/>
      <c r="D375" s="59"/>
      <c r="E375" s="59"/>
      <c r="F375" s="59"/>
      <c r="G375" s="59"/>
      <c r="H375" s="4">
        <v>6</v>
      </c>
    </row>
    <row r="376" spans="1:8" x14ac:dyDescent="0.35">
      <c r="A376" s="102"/>
      <c r="B376" s="58"/>
      <c r="C376" s="59"/>
      <c r="D376" s="59"/>
      <c r="E376" s="59"/>
      <c r="F376" s="59"/>
      <c r="G376" s="59"/>
      <c r="H376" s="4">
        <v>6</v>
      </c>
    </row>
    <row r="377" spans="1:8" x14ac:dyDescent="0.35">
      <c r="A377" s="99" t="s">
        <v>14</v>
      </c>
      <c r="B377" s="77"/>
      <c r="C377" s="78"/>
      <c r="D377" s="78"/>
      <c r="E377" s="78"/>
      <c r="F377" s="78"/>
      <c r="G377" s="78"/>
      <c r="H377" s="4">
        <v>6</v>
      </c>
    </row>
    <row r="378" spans="1:8" x14ac:dyDescent="0.35">
      <c r="A378" s="102"/>
      <c r="B378" s="58"/>
      <c r="C378" s="59"/>
      <c r="D378" s="59"/>
      <c r="E378" s="59"/>
      <c r="F378" s="59"/>
      <c r="G378" s="59"/>
      <c r="H378" s="4">
        <v>6</v>
      </c>
    </row>
    <row r="379" spans="1:8" x14ac:dyDescent="0.35">
      <c r="A379" s="102"/>
      <c r="B379" s="58"/>
      <c r="C379" s="59"/>
      <c r="D379" s="59"/>
      <c r="E379" s="59"/>
      <c r="F379" s="59"/>
      <c r="G379" s="59"/>
      <c r="H379" s="4">
        <v>6</v>
      </c>
    </row>
    <row r="380" spans="1:8" x14ac:dyDescent="0.35">
      <c r="A380" s="102"/>
      <c r="B380" s="182"/>
      <c r="C380" s="59"/>
      <c r="D380" s="59"/>
      <c r="E380" s="59"/>
      <c r="F380" s="59"/>
      <c r="G380" s="59"/>
      <c r="H380" s="4">
        <v>6</v>
      </c>
    </row>
    <row r="381" spans="1:8" ht="17.399999999999999" x14ac:dyDescent="0.3">
      <c r="A381" s="504" t="s">
        <v>15</v>
      </c>
      <c r="B381" s="505"/>
      <c r="C381" s="127">
        <v>388062.67</v>
      </c>
      <c r="D381" s="127">
        <v>173760.79</v>
      </c>
      <c r="E381" s="127">
        <v>228667.47</v>
      </c>
      <c r="F381" s="127">
        <v>402428.26</v>
      </c>
      <c r="G381" s="127">
        <v>457146.78</v>
      </c>
      <c r="H381" s="4">
        <v>6</v>
      </c>
    </row>
    <row r="382" spans="1:8" x14ac:dyDescent="0.35">
      <c r="A382" s="42"/>
      <c r="B382" s="133"/>
      <c r="C382" s="134"/>
      <c r="D382" s="134"/>
      <c r="E382" s="134"/>
      <c r="F382" s="134"/>
      <c r="G382" s="134"/>
      <c r="H382" s="4">
        <v>6</v>
      </c>
    </row>
    <row r="383" spans="1:8" x14ac:dyDescent="0.35">
      <c r="G383" s="134"/>
      <c r="H383" s="4">
        <v>6</v>
      </c>
    </row>
    <row r="384" spans="1:8" x14ac:dyDescent="0.35">
      <c r="A384" s="787" t="s">
        <v>16</v>
      </c>
      <c r="B384" s="787"/>
      <c r="C384" s="787"/>
      <c r="D384" s="787"/>
      <c r="E384" s="787"/>
      <c r="F384" s="787"/>
      <c r="G384" s="787"/>
      <c r="H384" s="4">
        <v>6</v>
      </c>
    </row>
    <row r="385" spans="1:8" x14ac:dyDescent="0.35">
      <c r="B385" s="42"/>
      <c r="C385" s="42"/>
      <c r="D385" s="42"/>
      <c r="E385" s="42"/>
      <c r="F385" s="42"/>
      <c r="G385" s="42"/>
      <c r="H385" s="4">
        <v>6</v>
      </c>
    </row>
    <row r="386" spans="1:8" x14ac:dyDescent="0.35">
      <c r="B386" s="42"/>
      <c r="C386" s="42"/>
      <c r="D386" s="42"/>
      <c r="E386" s="42"/>
      <c r="F386" s="42"/>
      <c r="G386" s="42"/>
      <c r="H386" s="4">
        <v>6</v>
      </c>
    </row>
    <row r="387" spans="1:8" x14ac:dyDescent="0.35">
      <c r="A387" s="42" t="s">
        <v>17</v>
      </c>
      <c r="C387" s="42" t="s">
        <v>18</v>
      </c>
      <c r="D387" s="42"/>
      <c r="E387" s="42"/>
      <c r="F387" s="42" t="s">
        <v>19</v>
      </c>
      <c r="G387" s="42"/>
      <c r="H387" s="4">
        <v>6</v>
      </c>
    </row>
    <row r="388" spans="1:8" ht="15.75" customHeight="1" x14ac:dyDescent="0.35">
      <c r="A388" s="95" t="s">
        <v>161</v>
      </c>
      <c r="B388" s="95"/>
      <c r="C388" s="784" t="s">
        <v>485</v>
      </c>
      <c r="D388" s="784"/>
      <c r="E388" s="784"/>
      <c r="F388" s="784" t="s">
        <v>116</v>
      </c>
      <c r="G388" s="784"/>
      <c r="H388" s="4">
        <v>6</v>
      </c>
    </row>
    <row r="389" spans="1:8" ht="15.75" customHeight="1" x14ac:dyDescent="0.35">
      <c r="A389" s="131" t="s">
        <v>236</v>
      </c>
      <c r="B389" s="95"/>
      <c r="C389" s="95"/>
      <c r="D389" s="194" t="s">
        <v>119</v>
      </c>
      <c r="E389" s="95"/>
      <c r="F389" s="783" t="s">
        <v>117</v>
      </c>
      <c r="G389" s="784"/>
      <c r="H389" s="4">
        <v>6</v>
      </c>
    </row>
    <row r="390" spans="1:8" ht="15.75" customHeight="1" x14ac:dyDescent="0.35">
      <c r="F390" s="95"/>
      <c r="G390" s="95"/>
    </row>
    <row r="391" spans="1:8" s="8" customFormat="1" ht="14.4" x14ac:dyDescent="0.3">
      <c r="A391" s="497" t="s">
        <v>0</v>
      </c>
      <c r="B391" s="498"/>
      <c r="C391" s="498"/>
      <c r="D391" s="498"/>
      <c r="E391" s="498"/>
      <c r="F391" s="498"/>
      <c r="G391" s="498"/>
      <c r="H391" s="8">
        <v>7</v>
      </c>
    </row>
    <row r="392" spans="1:8" s="8" customFormat="1" ht="14.4" x14ac:dyDescent="0.3">
      <c r="A392" s="497" t="s">
        <v>1</v>
      </c>
      <c r="B392" s="499"/>
      <c r="C392" s="499"/>
      <c r="D392" s="499"/>
      <c r="E392" s="499"/>
      <c r="F392" s="499"/>
      <c r="G392" s="499"/>
      <c r="H392" s="8">
        <v>7</v>
      </c>
    </row>
    <row r="393" spans="1:8" s="500" customFormat="1" ht="25.5" customHeight="1" x14ac:dyDescent="0.3">
      <c r="A393" s="786" t="s">
        <v>2</v>
      </c>
      <c r="B393" s="786"/>
      <c r="C393" s="786"/>
      <c r="D393" s="786"/>
      <c r="E393" s="786"/>
      <c r="F393" s="786"/>
      <c r="G393" s="786"/>
      <c r="H393" s="8">
        <v>7</v>
      </c>
    </row>
    <row r="394" spans="1:8" x14ac:dyDescent="0.35">
      <c r="H394" s="16">
        <v>7</v>
      </c>
    </row>
    <row r="395" spans="1:8" ht="15" customHeight="1" x14ac:dyDescent="0.35">
      <c r="A395" s="823" t="s">
        <v>486</v>
      </c>
      <c r="B395" s="823"/>
      <c r="C395" s="823"/>
      <c r="D395" s="823"/>
      <c r="E395" s="823"/>
      <c r="F395" s="823"/>
      <c r="G395" s="823"/>
      <c r="H395" s="16">
        <v>7</v>
      </c>
    </row>
    <row r="396" spans="1:8" x14ac:dyDescent="0.35">
      <c r="B396" s="138"/>
      <c r="H396" s="16">
        <v>7</v>
      </c>
    </row>
    <row r="397" spans="1:8" x14ac:dyDescent="0.35">
      <c r="A397" s="34" t="s">
        <v>743</v>
      </c>
      <c r="B397" s="91" t="s">
        <v>727</v>
      </c>
      <c r="D397" s="34"/>
      <c r="E397" s="595" t="s">
        <v>4</v>
      </c>
      <c r="F397" s="764">
        <v>2025</v>
      </c>
      <c r="G397" s="764"/>
      <c r="H397" s="16">
        <v>7</v>
      </c>
    </row>
    <row r="398" spans="1:8" x14ac:dyDescent="0.35">
      <c r="A398" s="37" t="s">
        <v>718</v>
      </c>
      <c r="B398" s="91" t="s">
        <v>719</v>
      </c>
      <c r="D398" s="37"/>
      <c r="E398" s="139" t="s">
        <v>754</v>
      </c>
      <c r="F398" s="763" t="s">
        <v>755</v>
      </c>
      <c r="G398" s="763"/>
      <c r="H398" s="16">
        <v>7</v>
      </c>
    </row>
    <row r="399" spans="1:8" x14ac:dyDescent="0.35">
      <c r="A399" s="37" t="s">
        <v>731</v>
      </c>
      <c r="B399" s="50" t="s">
        <v>721</v>
      </c>
      <c r="D399" s="39"/>
      <c r="E399" s="39"/>
      <c r="F399" s="39"/>
      <c r="G399" s="33"/>
      <c r="H399" s="16">
        <v>7</v>
      </c>
    </row>
    <row r="400" spans="1:8" x14ac:dyDescent="0.35">
      <c r="A400" s="41"/>
      <c r="B400" s="35"/>
      <c r="C400" s="50"/>
      <c r="D400" s="50"/>
      <c r="E400" s="50"/>
      <c r="F400" s="50"/>
      <c r="G400" s="50"/>
      <c r="H400" s="16">
        <v>7</v>
      </c>
    </row>
    <row r="401" spans="1:8" x14ac:dyDescent="0.35">
      <c r="A401" s="810" t="s">
        <v>6</v>
      </c>
      <c r="B401" s="812" t="s">
        <v>7</v>
      </c>
      <c r="C401" s="814" t="s">
        <v>8</v>
      </c>
      <c r="D401" s="816" t="s">
        <v>9</v>
      </c>
      <c r="E401" s="824"/>
      <c r="F401" s="824"/>
      <c r="G401" s="812" t="s">
        <v>10</v>
      </c>
      <c r="H401" s="16">
        <v>7</v>
      </c>
    </row>
    <row r="402" spans="1:8" ht="54" x14ac:dyDescent="0.3">
      <c r="A402" s="811"/>
      <c r="B402" s="813"/>
      <c r="C402" s="815"/>
      <c r="D402" s="140" t="s">
        <v>11</v>
      </c>
      <c r="E402" s="196" t="s">
        <v>139</v>
      </c>
      <c r="F402" s="196" t="s">
        <v>13</v>
      </c>
      <c r="G402" s="813"/>
      <c r="H402" s="16">
        <v>7</v>
      </c>
    </row>
    <row r="403" spans="1:8" x14ac:dyDescent="0.35">
      <c r="A403" s="99" t="s">
        <v>26</v>
      </c>
      <c r="B403" s="197" t="s">
        <v>165</v>
      </c>
      <c r="C403" s="198">
        <v>1779111.12</v>
      </c>
      <c r="D403" s="199">
        <v>845420.23</v>
      </c>
      <c r="E403" s="199">
        <v>960887.81</v>
      </c>
      <c r="F403" s="200">
        <v>1806308.04</v>
      </c>
      <c r="G403" s="201">
        <v>2019208.4</v>
      </c>
      <c r="H403" s="16">
        <v>7</v>
      </c>
    </row>
    <row r="404" spans="1:8" x14ac:dyDescent="0.35">
      <c r="B404" s="57"/>
      <c r="C404" s="173"/>
      <c r="D404" s="202"/>
      <c r="E404" s="202"/>
      <c r="F404" s="203"/>
      <c r="G404" s="57"/>
      <c r="H404" s="16">
        <v>7</v>
      </c>
    </row>
    <row r="405" spans="1:8" ht="15.75" customHeight="1" x14ac:dyDescent="0.3">
      <c r="A405" s="102" t="s">
        <v>29</v>
      </c>
      <c r="B405" s="204" t="s">
        <v>85</v>
      </c>
      <c r="C405" s="205">
        <v>1172484</v>
      </c>
      <c r="D405" s="206">
        <v>600876</v>
      </c>
      <c r="E405" s="206">
        <v>600876</v>
      </c>
      <c r="F405" s="207">
        <v>1201752</v>
      </c>
      <c r="G405" s="163">
        <v>1345920</v>
      </c>
      <c r="H405" s="16">
        <v>7</v>
      </c>
    </row>
    <row r="406" spans="1:8" ht="17.399999999999999" x14ac:dyDescent="0.3">
      <c r="A406" s="102" t="s">
        <v>30</v>
      </c>
      <c r="B406" s="204" t="s">
        <v>86</v>
      </c>
      <c r="C406" s="205">
        <v>48000</v>
      </c>
      <c r="D406" s="206">
        <v>24000</v>
      </c>
      <c r="E406" s="206">
        <v>24000</v>
      </c>
      <c r="F406" s="207">
        <v>48000</v>
      </c>
      <c r="G406" s="163">
        <v>48000</v>
      </c>
      <c r="H406" s="16">
        <v>7</v>
      </c>
    </row>
    <row r="407" spans="1:8" ht="17.399999999999999" x14ac:dyDescent="0.3">
      <c r="A407" s="102" t="s">
        <v>31</v>
      </c>
      <c r="B407" s="204" t="s">
        <v>87</v>
      </c>
      <c r="C407" s="205">
        <v>142800</v>
      </c>
      <c r="D407" s="206">
        <v>71400</v>
      </c>
      <c r="E407" s="206">
        <v>71400</v>
      </c>
      <c r="F407" s="207">
        <v>142800</v>
      </c>
      <c r="G407" s="163">
        <v>159600</v>
      </c>
      <c r="H407" s="16">
        <v>7</v>
      </c>
    </row>
    <row r="408" spans="1:8" ht="17.399999999999999" x14ac:dyDescent="0.3">
      <c r="A408" s="102" t="s">
        <v>32</v>
      </c>
      <c r="B408" s="204" t="s">
        <v>88</v>
      </c>
      <c r="C408" s="205">
        <v>12000</v>
      </c>
      <c r="D408" s="206">
        <v>12000</v>
      </c>
      <c r="E408" s="204" t="s">
        <v>554</v>
      </c>
      <c r="F408" s="207">
        <v>12000</v>
      </c>
      <c r="G408" s="163">
        <v>14000</v>
      </c>
      <c r="H408" s="16">
        <v>7</v>
      </c>
    </row>
    <row r="409" spans="1:8" ht="17.399999999999999" x14ac:dyDescent="0.3">
      <c r="A409" s="102" t="s">
        <v>33</v>
      </c>
      <c r="B409" s="204" t="s">
        <v>89</v>
      </c>
      <c r="C409" s="205">
        <v>97707</v>
      </c>
      <c r="D409" s="204" t="s">
        <v>554</v>
      </c>
      <c r="E409" s="206">
        <v>100146</v>
      </c>
      <c r="F409" s="207">
        <v>100146</v>
      </c>
      <c r="G409" s="163">
        <v>112160</v>
      </c>
      <c r="H409" s="16">
        <v>7</v>
      </c>
    </row>
    <row r="410" spans="1:8" ht="17.399999999999999" x14ac:dyDescent="0.3">
      <c r="A410" s="102" t="s">
        <v>34</v>
      </c>
      <c r="B410" s="204" t="s">
        <v>90</v>
      </c>
      <c r="C410" s="205">
        <v>10000</v>
      </c>
      <c r="D410" s="204" t="s">
        <v>554</v>
      </c>
      <c r="E410" s="206">
        <v>10000</v>
      </c>
      <c r="F410" s="207">
        <v>10000</v>
      </c>
      <c r="G410" s="163">
        <v>10000</v>
      </c>
      <c r="H410" s="16">
        <v>7</v>
      </c>
    </row>
    <row r="411" spans="1:8" ht="17.399999999999999" x14ac:dyDescent="0.3">
      <c r="A411" s="102" t="s">
        <v>35</v>
      </c>
      <c r="B411" s="204" t="s">
        <v>91</v>
      </c>
      <c r="C411" s="205">
        <v>97707</v>
      </c>
      <c r="D411" s="206">
        <v>100146</v>
      </c>
      <c r="E411" s="204" t="s">
        <v>554</v>
      </c>
      <c r="F411" s="207">
        <v>100146</v>
      </c>
      <c r="G411" s="163">
        <v>112160</v>
      </c>
      <c r="H411" s="16">
        <v>7</v>
      </c>
    </row>
    <row r="412" spans="1:8" ht="17.399999999999999" x14ac:dyDescent="0.3">
      <c r="A412" s="102" t="s">
        <v>121</v>
      </c>
      <c r="B412" s="204" t="s">
        <v>91</v>
      </c>
      <c r="C412" s="205">
        <v>10000</v>
      </c>
      <c r="D412" s="204" t="s">
        <v>554</v>
      </c>
      <c r="E412" s="206">
        <v>10000</v>
      </c>
      <c r="F412" s="207">
        <v>10000</v>
      </c>
      <c r="G412" s="163">
        <v>10000</v>
      </c>
      <c r="H412" s="16">
        <v>7</v>
      </c>
    </row>
    <row r="413" spans="1:8" ht="17.399999999999999" x14ac:dyDescent="0.3">
      <c r="A413" s="102" t="s">
        <v>37</v>
      </c>
      <c r="B413" s="204" t="s">
        <v>92</v>
      </c>
      <c r="C413" s="205">
        <v>114463.44</v>
      </c>
      <c r="D413" s="206">
        <v>18976.32</v>
      </c>
      <c r="E413" s="206">
        <v>125233.92</v>
      </c>
      <c r="F413" s="207">
        <v>144210.23999999999</v>
      </c>
      <c r="G413" s="163">
        <v>161510.39999999999</v>
      </c>
      <c r="H413" s="16">
        <v>7</v>
      </c>
    </row>
    <row r="414" spans="1:8" ht="17.399999999999999" x14ac:dyDescent="0.3">
      <c r="A414" s="102" t="s">
        <v>38</v>
      </c>
      <c r="B414" s="204" t="s">
        <v>93</v>
      </c>
      <c r="C414" s="205">
        <v>2100</v>
      </c>
      <c r="D414" s="206">
        <v>2300</v>
      </c>
      <c r="E414" s="206">
        <v>2500</v>
      </c>
      <c r="F414" s="207">
        <v>4800</v>
      </c>
      <c r="G414" s="163">
        <v>4800</v>
      </c>
      <c r="H414" s="16">
        <v>7</v>
      </c>
    </row>
    <row r="415" spans="1:8" ht="17.399999999999999" x14ac:dyDescent="0.3">
      <c r="A415" s="102" t="s">
        <v>39</v>
      </c>
      <c r="B415" s="204" t="s">
        <v>94</v>
      </c>
      <c r="C415" s="205">
        <v>23449.68</v>
      </c>
      <c r="D415" s="206">
        <v>15021.91</v>
      </c>
      <c r="E415" s="206">
        <v>15021.89</v>
      </c>
      <c r="F415" s="207">
        <v>30043.8</v>
      </c>
      <c r="G415" s="163">
        <v>33648</v>
      </c>
      <c r="H415" s="16">
        <v>7</v>
      </c>
    </row>
    <row r="416" spans="1:8" ht="17.399999999999999" x14ac:dyDescent="0.3">
      <c r="A416" s="102" t="s">
        <v>40</v>
      </c>
      <c r="B416" s="204" t="s">
        <v>95</v>
      </c>
      <c r="C416" s="205">
        <v>2400</v>
      </c>
      <c r="D416" s="204">
        <v>700</v>
      </c>
      <c r="E416" s="206">
        <v>1700</v>
      </c>
      <c r="F416" s="207">
        <v>2400</v>
      </c>
      <c r="G416" s="163">
        <v>2400</v>
      </c>
      <c r="H416" s="16">
        <v>7</v>
      </c>
    </row>
    <row r="417" spans="1:9" ht="17.399999999999999" x14ac:dyDescent="0.3">
      <c r="A417" s="102" t="s">
        <v>162</v>
      </c>
      <c r="B417" s="204" t="s">
        <v>91</v>
      </c>
      <c r="C417" s="208"/>
      <c r="D417" s="204"/>
      <c r="E417" s="204" t="s">
        <v>554</v>
      </c>
      <c r="F417" s="209"/>
      <c r="G417" s="163">
        <v>5000</v>
      </c>
      <c r="H417" s="16">
        <v>7</v>
      </c>
    </row>
    <row r="418" spans="1:9" ht="17.399999999999999" x14ac:dyDescent="0.3">
      <c r="A418" s="102" t="s">
        <v>44</v>
      </c>
      <c r="B418" s="204" t="s">
        <v>97</v>
      </c>
      <c r="C418" s="205">
        <v>20000</v>
      </c>
      <c r="D418" s="204"/>
      <c r="E418" s="204" t="s">
        <v>554</v>
      </c>
      <c r="F418" s="209"/>
      <c r="G418" s="165"/>
      <c r="H418" s="16">
        <v>7</v>
      </c>
    </row>
    <row r="419" spans="1:9" ht="17.399999999999999" x14ac:dyDescent="0.3">
      <c r="A419" s="102" t="s">
        <v>45</v>
      </c>
      <c r="B419" s="204" t="s">
        <v>97</v>
      </c>
      <c r="C419" s="205">
        <v>26000</v>
      </c>
      <c r="D419" s="204"/>
      <c r="E419" s="204">
        <v>10</v>
      </c>
      <c r="F419" s="209">
        <v>10</v>
      </c>
      <c r="G419" s="210">
        <v>10</v>
      </c>
      <c r="H419" s="16">
        <v>7</v>
      </c>
    </row>
    <row r="420" spans="1:9" x14ac:dyDescent="0.35">
      <c r="A420" s="102"/>
      <c r="B420" s="101"/>
      <c r="C420" s="211"/>
      <c r="D420" s="212"/>
      <c r="E420" s="212"/>
      <c r="F420" s="213"/>
      <c r="G420" s="57"/>
      <c r="H420" s="16">
        <v>7</v>
      </c>
    </row>
    <row r="421" spans="1:9" ht="17.399999999999999" x14ac:dyDescent="0.3">
      <c r="A421" s="99" t="s">
        <v>46</v>
      </c>
      <c r="B421" s="119"/>
      <c r="C421" s="214">
        <v>162698</v>
      </c>
      <c r="D421" s="215">
        <v>98220</v>
      </c>
      <c r="E421" s="215">
        <v>272880</v>
      </c>
      <c r="F421" s="216">
        <v>371100</v>
      </c>
      <c r="G421" s="201">
        <v>435300</v>
      </c>
      <c r="H421" s="16">
        <v>7</v>
      </c>
    </row>
    <row r="422" spans="1:9" x14ac:dyDescent="0.35">
      <c r="A422" s="102"/>
      <c r="B422" s="101"/>
      <c r="C422" s="211"/>
      <c r="D422" s="212"/>
      <c r="E422" s="212"/>
      <c r="F422" s="213"/>
      <c r="G422" s="217"/>
      <c r="H422" s="16">
        <v>7</v>
      </c>
    </row>
    <row r="423" spans="1:9" x14ac:dyDescent="0.35">
      <c r="A423" s="218" t="s">
        <v>47</v>
      </c>
      <c r="B423" s="161" t="s">
        <v>98</v>
      </c>
      <c r="C423" s="205">
        <v>60098</v>
      </c>
      <c r="D423" s="206">
        <v>12920</v>
      </c>
      <c r="E423" s="206">
        <v>52080</v>
      </c>
      <c r="F423" s="207">
        <v>65000</v>
      </c>
      <c r="G423" s="163">
        <v>78000</v>
      </c>
      <c r="H423" s="16">
        <v>7</v>
      </c>
    </row>
    <row r="424" spans="1:9" x14ac:dyDescent="0.35">
      <c r="A424" s="218" t="s">
        <v>48</v>
      </c>
      <c r="B424" s="161" t="s">
        <v>99</v>
      </c>
      <c r="C424" s="205">
        <v>75000</v>
      </c>
      <c r="D424" s="206">
        <v>80000</v>
      </c>
      <c r="E424" s="204" t="s">
        <v>554</v>
      </c>
      <c r="F424" s="207">
        <v>80000</v>
      </c>
      <c r="G424" s="163">
        <v>80000</v>
      </c>
      <c r="H424" s="16">
        <v>7</v>
      </c>
    </row>
    <row r="425" spans="1:9" x14ac:dyDescent="0.35">
      <c r="A425" s="218" t="s">
        <v>163</v>
      </c>
      <c r="B425" s="161" t="s">
        <v>100</v>
      </c>
      <c r="C425" s="205">
        <v>17000</v>
      </c>
      <c r="D425" s="204" t="s">
        <v>554</v>
      </c>
      <c r="E425" s="206">
        <v>25500</v>
      </c>
      <c r="F425" s="207">
        <v>25500</v>
      </c>
      <c r="G425" s="163">
        <v>30600</v>
      </c>
      <c r="H425" s="16">
        <v>7</v>
      </c>
    </row>
    <row r="426" spans="1:9" x14ac:dyDescent="0.35">
      <c r="A426" s="218" t="s">
        <v>125</v>
      </c>
      <c r="B426" s="161" t="s">
        <v>101</v>
      </c>
      <c r="C426" s="208" t="s">
        <v>554</v>
      </c>
      <c r="D426" s="204" t="s">
        <v>554</v>
      </c>
      <c r="E426" s="206">
        <v>3000</v>
      </c>
      <c r="F426" s="207">
        <v>3000</v>
      </c>
      <c r="G426" s="163">
        <v>3000</v>
      </c>
      <c r="H426" s="16">
        <v>7</v>
      </c>
    </row>
    <row r="427" spans="1:9" x14ac:dyDescent="0.35">
      <c r="A427" s="218" t="s">
        <v>52</v>
      </c>
      <c r="B427" s="161" t="s">
        <v>104</v>
      </c>
      <c r="C427" s="205">
        <v>10600</v>
      </c>
      <c r="D427" s="206">
        <v>5300</v>
      </c>
      <c r="E427" s="206">
        <v>10300</v>
      </c>
      <c r="F427" s="207">
        <v>15600</v>
      </c>
      <c r="G427" s="163">
        <v>31200</v>
      </c>
      <c r="H427" s="16">
        <v>7</v>
      </c>
    </row>
    <row r="428" spans="1:9" x14ac:dyDescent="0.35">
      <c r="A428" s="218" t="s">
        <v>55</v>
      </c>
      <c r="B428" s="161" t="s">
        <v>108</v>
      </c>
      <c r="C428" s="208"/>
      <c r="D428" s="204" t="s">
        <v>554</v>
      </c>
      <c r="E428" s="206">
        <v>52000</v>
      </c>
      <c r="F428" s="207">
        <v>52000</v>
      </c>
      <c r="G428" s="163">
        <v>52500</v>
      </c>
      <c r="H428" s="16">
        <v>7</v>
      </c>
    </row>
    <row r="429" spans="1:9" x14ac:dyDescent="0.35">
      <c r="A429" s="218" t="s">
        <v>435</v>
      </c>
      <c r="B429" s="161" t="s">
        <v>109</v>
      </c>
      <c r="C429" s="208"/>
      <c r="D429" s="204"/>
      <c r="E429" s="204"/>
      <c r="F429" s="209"/>
      <c r="G429" s="163">
        <v>150000</v>
      </c>
      <c r="H429" s="16">
        <v>7</v>
      </c>
    </row>
    <row r="430" spans="1:9" x14ac:dyDescent="0.35">
      <c r="A430" s="218" t="s">
        <v>59</v>
      </c>
      <c r="B430" s="161" t="s">
        <v>112</v>
      </c>
      <c r="C430" s="208" t="s">
        <v>554</v>
      </c>
      <c r="D430" s="204" t="s">
        <v>554</v>
      </c>
      <c r="E430" s="206">
        <v>130000</v>
      </c>
      <c r="F430" s="207">
        <v>130000</v>
      </c>
      <c r="G430" s="163">
        <v>10000</v>
      </c>
      <c r="H430" s="16">
        <v>7</v>
      </c>
    </row>
    <row r="431" spans="1:9" x14ac:dyDescent="0.35">
      <c r="A431" s="102"/>
      <c r="B431" s="101"/>
      <c r="C431" s="211"/>
      <c r="D431" s="212"/>
      <c r="E431" s="212"/>
      <c r="F431" s="213"/>
      <c r="G431" s="163"/>
      <c r="H431" s="16">
        <v>7</v>
      </c>
    </row>
    <row r="432" spans="1:9" x14ac:dyDescent="0.35">
      <c r="A432" s="219" t="s">
        <v>14</v>
      </c>
      <c r="B432" s="220" t="s">
        <v>137</v>
      </c>
      <c r="C432" s="214">
        <v>28375</v>
      </c>
      <c r="D432" s="221"/>
      <c r="E432" s="221"/>
      <c r="F432" s="222" t="s">
        <v>554</v>
      </c>
      <c r="G432" s="223" t="s">
        <v>554</v>
      </c>
      <c r="H432" s="16">
        <v>7</v>
      </c>
      <c r="I432" s="21" t="s">
        <v>554</v>
      </c>
    </row>
    <row r="433" spans="1:9" ht="17.399999999999999" x14ac:dyDescent="0.3">
      <c r="A433" s="160"/>
      <c r="B433" s="224"/>
      <c r="C433" s="225"/>
      <c r="D433" s="165"/>
      <c r="E433" s="204"/>
      <c r="F433" s="209"/>
      <c r="G433" s="165"/>
      <c r="H433" s="16">
        <v>7</v>
      </c>
      <c r="I433" s="17"/>
    </row>
    <row r="434" spans="1:9" x14ac:dyDescent="0.35">
      <c r="A434" s="218" t="s">
        <v>80</v>
      </c>
      <c r="B434" s="161" t="s">
        <v>113</v>
      </c>
      <c r="C434" s="205">
        <v>10000</v>
      </c>
      <c r="D434" s="57"/>
      <c r="E434" s="202"/>
      <c r="F434" s="209"/>
      <c r="G434" s="210" t="s">
        <v>554</v>
      </c>
      <c r="H434" s="16">
        <v>7</v>
      </c>
      <c r="I434" s="17"/>
    </row>
    <row r="435" spans="1:9" x14ac:dyDescent="0.35">
      <c r="A435" s="218" t="s">
        <v>164</v>
      </c>
      <c r="B435" s="161" t="s">
        <v>113</v>
      </c>
      <c r="C435" s="205">
        <v>8750</v>
      </c>
      <c r="D435" s="57"/>
      <c r="E435" s="202"/>
      <c r="F435" s="209"/>
      <c r="G435" s="165"/>
      <c r="H435" s="16">
        <v>7</v>
      </c>
      <c r="I435" s="17"/>
    </row>
    <row r="436" spans="1:9" x14ac:dyDescent="0.35">
      <c r="A436" s="218" t="s">
        <v>83</v>
      </c>
      <c r="B436" s="161" t="s">
        <v>113</v>
      </c>
      <c r="C436" s="205">
        <v>9625</v>
      </c>
      <c r="D436" s="57"/>
      <c r="E436" s="202"/>
      <c r="F436" s="209"/>
      <c r="G436" s="210" t="s">
        <v>554</v>
      </c>
      <c r="H436" s="16">
        <v>7</v>
      </c>
      <c r="I436" s="17"/>
    </row>
    <row r="437" spans="1:9" ht="17.399999999999999" x14ac:dyDescent="0.3">
      <c r="A437" s="160"/>
      <c r="B437" s="224"/>
      <c r="C437" s="225"/>
      <c r="D437" s="165"/>
      <c r="E437" s="204"/>
      <c r="F437" s="209"/>
      <c r="G437" s="210" t="s">
        <v>554</v>
      </c>
      <c r="H437" s="16">
        <v>7</v>
      </c>
      <c r="I437" s="17"/>
    </row>
    <row r="438" spans="1:9" ht="9" customHeight="1" x14ac:dyDescent="0.35">
      <c r="A438" s="102"/>
      <c r="B438" s="105"/>
      <c r="C438" s="211"/>
      <c r="D438" s="59"/>
      <c r="E438" s="212"/>
      <c r="F438" s="213"/>
      <c r="G438" s="165"/>
      <c r="H438" s="16">
        <v>7</v>
      </c>
    </row>
    <row r="439" spans="1:9" ht="24.75" customHeight="1" x14ac:dyDescent="0.65">
      <c r="A439" s="598" t="s">
        <v>15</v>
      </c>
      <c r="B439" s="119"/>
      <c r="C439" s="226">
        <v>1970184.12</v>
      </c>
      <c r="D439" s="226">
        <v>943640.23</v>
      </c>
      <c r="E439" s="226">
        <v>1233767.81</v>
      </c>
      <c r="F439" s="599">
        <v>2177408.04</v>
      </c>
      <c r="G439" s="227">
        <v>2454508.4</v>
      </c>
      <c r="H439" s="16">
        <v>7</v>
      </c>
    </row>
    <row r="440" spans="1:9" x14ac:dyDescent="0.35">
      <c r="A440" s="42"/>
      <c r="B440" s="133"/>
      <c r="C440" s="134"/>
      <c r="D440" s="134"/>
      <c r="E440" s="134"/>
      <c r="F440" s="134"/>
      <c r="G440" s="335"/>
      <c r="H440" s="16">
        <v>7</v>
      </c>
    </row>
    <row r="441" spans="1:9" x14ac:dyDescent="0.35">
      <c r="A441" s="787" t="s">
        <v>16</v>
      </c>
      <c r="B441" s="787"/>
      <c r="C441" s="787"/>
      <c r="D441" s="787"/>
      <c r="E441" s="787"/>
      <c r="F441" s="787"/>
      <c r="G441" s="787"/>
      <c r="H441" s="16">
        <v>7</v>
      </c>
    </row>
    <row r="442" spans="1:9" x14ac:dyDescent="0.35">
      <c r="A442" s="42"/>
      <c r="B442" s="133"/>
      <c r="C442" s="134"/>
      <c r="D442" s="134"/>
      <c r="E442" s="134"/>
      <c r="F442" s="134"/>
      <c r="G442" s="134"/>
      <c r="H442" s="16">
        <v>7</v>
      </c>
    </row>
    <row r="443" spans="1:9" x14ac:dyDescent="0.35">
      <c r="A443" s="42" t="s">
        <v>17</v>
      </c>
      <c r="B443" s="148"/>
      <c r="C443" s="131" t="s">
        <v>18</v>
      </c>
      <c r="D443" s="42"/>
      <c r="E443" s="42"/>
      <c r="F443" s="42" t="s">
        <v>19</v>
      </c>
      <c r="G443" s="42"/>
      <c r="H443" s="16">
        <v>7</v>
      </c>
    </row>
    <row r="444" spans="1:9" x14ac:dyDescent="0.35">
      <c r="A444" s="95" t="s">
        <v>166</v>
      </c>
      <c r="B444" s="95"/>
      <c r="C444" s="784" t="s">
        <v>118</v>
      </c>
      <c r="D444" s="784"/>
      <c r="E444" s="784"/>
      <c r="F444" s="784" t="s">
        <v>116</v>
      </c>
      <c r="G444" s="784"/>
      <c r="H444" s="16">
        <v>7</v>
      </c>
    </row>
    <row r="445" spans="1:9" x14ac:dyDescent="0.35">
      <c r="A445" s="131" t="s">
        <v>235</v>
      </c>
      <c r="B445" s="131"/>
      <c r="C445" s="787" t="s">
        <v>119</v>
      </c>
      <c r="D445" s="787"/>
      <c r="E445" s="787"/>
      <c r="F445" s="783" t="s">
        <v>117</v>
      </c>
      <c r="G445" s="783"/>
      <c r="H445" s="16">
        <v>7</v>
      </c>
    </row>
    <row r="446" spans="1:9" x14ac:dyDescent="0.35">
      <c r="B446" s="42"/>
      <c r="C446" s="42"/>
      <c r="D446" s="42"/>
      <c r="E446" s="42"/>
      <c r="F446" s="42"/>
      <c r="G446" s="42"/>
      <c r="H446" s="16">
        <v>7</v>
      </c>
    </row>
    <row r="447" spans="1:9" x14ac:dyDescent="0.35">
      <c r="C447" s="42"/>
      <c r="D447" s="42"/>
      <c r="E447" s="42"/>
      <c r="F447" s="42"/>
      <c r="G447" s="42"/>
      <c r="H447" s="16">
        <v>7</v>
      </c>
    </row>
    <row r="448" spans="1:9" s="8" customFormat="1" ht="14.4" x14ac:dyDescent="0.3">
      <c r="A448" s="497" t="s">
        <v>0</v>
      </c>
      <c r="B448" s="498"/>
      <c r="C448" s="498"/>
      <c r="D448" s="498"/>
      <c r="E448" s="498"/>
      <c r="F448" s="498"/>
      <c r="G448" s="498"/>
      <c r="H448" s="8">
        <v>7</v>
      </c>
    </row>
    <row r="449" spans="1:8" s="8" customFormat="1" ht="14.4" x14ac:dyDescent="0.3">
      <c r="A449" s="497" t="s">
        <v>1</v>
      </c>
      <c r="B449" s="499"/>
      <c r="C449" s="499"/>
      <c r="D449" s="499"/>
      <c r="E449" s="499"/>
      <c r="F449" s="499"/>
      <c r="G449" s="499"/>
      <c r="H449" s="8">
        <v>7</v>
      </c>
    </row>
    <row r="450" spans="1:8" s="500" customFormat="1" ht="25.5" customHeight="1" x14ac:dyDescent="0.3">
      <c r="A450" s="786" t="s">
        <v>2</v>
      </c>
      <c r="B450" s="786"/>
      <c r="C450" s="786"/>
      <c r="D450" s="786"/>
      <c r="E450" s="786"/>
      <c r="F450" s="786"/>
      <c r="G450" s="786"/>
      <c r="H450" s="8">
        <v>7</v>
      </c>
    </row>
    <row r="451" spans="1:8" x14ac:dyDescent="0.35">
      <c r="H451" s="16">
        <v>7</v>
      </c>
    </row>
    <row r="452" spans="1:8" x14ac:dyDescent="0.35">
      <c r="C452" s="33" t="s">
        <v>3</v>
      </c>
      <c r="H452" s="16">
        <v>7</v>
      </c>
    </row>
    <row r="453" spans="1:8" x14ac:dyDescent="0.35">
      <c r="A453" s="50"/>
      <c r="B453" s="138"/>
      <c r="C453" s="98"/>
      <c r="D453" s="98"/>
      <c r="E453" s="98"/>
      <c r="F453" s="98"/>
      <c r="G453" s="98"/>
      <c r="H453" s="16">
        <v>7</v>
      </c>
    </row>
    <row r="454" spans="1:8" x14ac:dyDescent="0.35">
      <c r="A454" s="34" t="s">
        <v>756</v>
      </c>
      <c r="B454" s="760" t="s">
        <v>724</v>
      </c>
      <c r="C454" s="760"/>
      <c r="E454" s="595" t="s">
        <v>757</v>
      </c>
      <c r="F454" s="765">
        <v>2025</v>
      </c>
      <c r="G454" s="765"/>
      <c r="H454" s="16">
        <v>7</v>
      </c>
    </row>
    <row r="455" spans="1:8" ht="18" customHeight="1" x14ac:dyDescent="0.35">
      <c r="A455" s="37" t="s">
        <v>718</v>
      </c>
      <c r="B455" s="762" t="s">
        <v>719</v>
      </c>
      <c r="C455" s="762"/>
      <c r="E455" s="139" t="s">
        <v>758</v>
      </c>
      <c r="F455" s="763" t="s">
        <v>759</v>
      </c>
      <c r="G455" s="763"/>
      <c r="H455" s="16">
        <v>7</v>
      </c>
    </row>
    <row r="456" spans="1:8" x14ac:dyDescent="0.35">
      <c r="A456" s="37" t="s">
        <v>731</v>
      </c>
      <c r="B456" s="760" t="s">
        <v>721</v>
      </c>
      <c r="C456" s="760"/>
      <c r="H456" s="16">
        <v>7</v>
      </c>
    </row>
    <row r="457" spans="1:8" x14ac:dyDescent="0.35">
      <c r="A457" s="41"/>
      <c r="B457" s="50"/>
      <c r="C457" s="33"/>
      <c r="D457" s="33"/>
      <c r="E457" s="152"/>
      <c r="F457" s="33"/>
      <c r="G457" s="33"/>
      <c r="H457" s="16">
        <v>7</v>
      </c>
    </row>
    <row r="458" spans="1:8" x14ac:dyDescent="0.35">
      <c r="A458" s="810" t="s">
        <v>6</v>
      </c>
      <c r="B458" s="812" t="s">
        <v>7</v>
      </c>
      <c r="C458" s="812" t="s">
        <v>8</v>
      </c>
      <c r="D458" s="824" t="s">
        <v>9</v>
      </c>
      <c r="E458" s="824"/>
      <c r="F458" s="828"/>
      <c r="G458" s="819" t="s">
        <v>10</v>
      </c>
      <c r="H458" s="16">
        <v>7</v>
      </c>
    </row>
    <row r="459" spans="1:8" ht="54" x14ac:dyDescent="0.3">
      <c r="A459" s="821"/>
      <c r="B459" s="822"/>
      <c r="C459" s="822"/>
      <c r="D459" s="44" t="s">
        <v>11</v>
      </c>
      <c r="E459" s="44" t="s">
        <v>139</v>
      </c>
      <c r="F459" s="44" t="s">
        <v>13</v>
      </c>
      <c r="G459" s="836"/>
      <c r="H459" s="16">
        <v>7</v>
      </c>
    </row>
    <row r="460" spans="1:8" ht="17.399999999999999" x14ac:dyDescent="0.3">
      <c r="A460" s="229" t="s">
        <v>26</v>
      </c>
      <c r="B460" s="230" t="s">
        <v>487</v>
      </c>
      <c r="C460" s="231">
        <v>12140378.029999999</v>
      </c>
      <c r="D460" s="232">
        <v>7114716.7300000004</v>
      </c>
      <c r="E460" s="232">
        <v>6384068.8300000001</v>
      </c>
      <c r="F460" s="232">
        <v>13498785.560000001</v>
      </c>
      <c r="G460" s="233">
        <v>14013138.08</v>
      </c>
      <c r="H460" s="16">
        <v>7</v>
      </c>
    </row>
    <row r="461" spans="1:8" x14ac:dyDescent="0.35">
      <c r="A461" s="234"/>
      <c r="B461" s="235"/>
      <c r="C461" s="236"/>
      <c r="D461" s="236"/>
      <c r="E461" s="236"/>
      <c r="F461" s="236"/>
      <c r="G461" s="112"/>
      <c r="H461" s="16">
        <v>7</v>
      </c>
    </row>
    <row r="462" spans="1:8" ht="17.399999999999999" x14ac:dyDescent="0.3">
      <c r="A462" s="106" t="s">
        <v>29</v>
      </c>
      <c r="B462" s="178" t="s">
        <v>85</v>
      </c>
      <c r="C462" s="162">
        <v>7853873.3300000001</v>
      </c>
      <c r="D462" s="162">
        <v>4082367</v>
      </c>
      <c r="E462" s="162">
        <v>4083561</v>
      </c>
      <c r="F462" s="162">
        <v>8165928</v>
      </c>
      <c r="G462" s="166">
        <v>9145104</v>
      </c>
      <c r="H462" s="16">
        <v>7</v>
      </c>
    </row>
    <row r="463" spans="1:8" ht="15.75" customHeight="1" x14ac:dyDescent="0.3">
      <c r="A463" s="106" t="s">
        <v>30</v>
      </c>
      <c r="B463" s="178" t="s">
        <v>86</v>
      </c>
      <c r="C463" s="180">
        <v>300000</v>
      </c>
      <c r="D463" s="180">
        <v>156000</v>
      </c>
      <c r="E463" s="180">
        <v>156000</v>
      </c>
      <c r="F463" s="180">
        <v>312000</v>
      </c>
      <c r="G463" s="166">
        <v>312000</v>
      </c>
      <c r="H463" s="16">
        <v>7</v>
      </c>
    </row>
    <row r="464" spans="1:8" ht="17.399999999999999" x14ac:dyDescent="0.3">
      <c r="A464" s="106" t="s">
        <v>31</v>
      </c>
      <c r="B464" s="237" t="s">
        <v>87</v>
      </c>
      <c r="C464" s="180">
        <v>1244250</v>
      </c>
      <c r="D464" s="180">
        <v>630000</v>
      </c>
      <c r="E464" s="180">
        <v>630000</v>
      </c>
      <c r="F464" s="180">
        <v>1260000</v>
      </c>
      <c r="G464" s="166">
        <v>1428000</v>
      </c>
      <c r="H464" s="16">
        <v>7</v>
      </c>
    </row>
    <row r="465" spans="1:8" ht="17.399999999999999" x14ac:dyDescent="0.3">
      <c r="A465" s="106" t="s">
        <v>32</v>
      </c>
      <c r="B465" s="238" t="s">
        <v>88</v>
      </c>
      <c r="C465" s="239">
        <v>78000</v>
      </c>
      <c r="D465" s="239">
        <v>66000</v>
      </c>
      <c r="E465" s="239">
        <v>12000</v>
      </c>
      <c r="F465" s="240">
        <v>78000</v>
      </c>
      <c r="G465" s="166">
        <v>91000</v>
      </c>
      <c r="H465" s="16">
        <v>7</v>
      </c>
    </row>
    <row r="466" spans="1:8" ht="17.399999999999999" x14ac:dyDescent="0.3">
      <c r="A466" s="106" t="s">
        <v>33</v>
      </c>
      <c r="B466" s="237" t="s">
        <v>89</v>
      </c>
      <c r="C466" s="238">
        <v>668530</v>
      </c>
      <c r="D466" s="240" t="s">
        <v>433</v>
      </c>
      <c r="E466" s="238">
        <v>680494</v>
      </c>
      <c r="F466" s="240">
        <v>680494</v>
      </c>
      <c r="G466" s="166">
        <v>762092</v>
      </c>
      <c r="H466" s="16">
        <v>7</v>
      </c>
    </row>
    <row r="467" spans="1:8" ht="17.399999999999999" x14ac:dyDescent="0.3">
      <c r="A467" s="106" t="s">
        <v>34</v>
      </c>
      <c r="B467" s="237" t="s">
        <v>90</v>
      </c>
      <c r="C467" s="239">
        <v>65000</v>
      </c>
      <c r="D467" s="239" t="s">
        <v>433</v>
      </c>
      <c r="E467" s="239">
        <v>65000</v>
      </c>
      <c r="F467" s="239">
        <v>65000</v>
      </c>
      <c r="G467" s="166">
        <v>65000</v>
      </c>
      <c r="H467" s="16">
        <v>7</v>
      </c>
    </row>
    <row r="468" spans="1:8" ht="17.399999999999999" x14ac:dyDescent="0.3">
      <c r="A468" s="106" t="s">
        <v>35</v>
      </c>
      <c r="B468" s="237" t="s">
        <v>91</v>
      </c>
      <c r="C468" s="239">
        <v>656716</v>
      </c>
      <c r="D468" s="239">
        <v>680494</v>
      </c>
      <c r="E468" s="239" t="s">
        <v>433</v>
      </c>
      <c r="F468" s="239">
        <v>680494</v>
      </c>
      <c r="G468" s="166">
        <v>762092</v>
      </c>
      <c r="H468" s="16">
        <v>7</v>
      </c>
    </row>
    <row r="469" spans="1:8" ht="34.799999999999997" x14ac:dyDescent="0.3">
      <c r="A469" s="106" t="s">
        <v>121</v>
      </c>
      <c r="B469" s="237" t="s">
        <v>91</v>
      </c>
      <c r="C469" s="239">
        <v>56000</v>
      </c>
      <c r="D469" s="239" t="s">
        <v>433</v>
      </c>
      <c r="E469" s="239">
        <v>65000</v>
      </c>
      <c r="F469" s="239">
        <v>65000</v>
      </c>
      <c r="G469" s="166">
        <v>65000</v>
      </c>
      <c r="H469" s="16">
        <v>7</v>
      </c>
    </row>
    <row r="470" spans="1:8" ht="17.399999999999999" x14ac:dyDescent="0.3">
      <c r="A470" s="106" t="s">
        <v>37</v>
      </c>
      <c r="B470" s="237" t="s">
        <v>92</v>
      </c>
      <c r="C470" s="239">
        <v>777935.56</v>
      </c>
      <c r="D470" s="239">
        <v>444760.78</v>
      </c>
      <c r="E470" s="239">
        <v>535150.57999999996</v>
      </c>
      <c r="F470" s="239">
        <v>979911.36</v>
      </c>
      <c r="G470" s="166">
        <v>1097412.48</v>
      </c>
      <c r="H470" s="16">
        <v>7</v>
      </c>
    </row>
    <row r="471" spans="1:8" ht="17.399999999999999" x14ac:dyDescent="0.3">
      <c r="A471" s="106" t="s">
        <v>38</v>
      </c>
      <c r="B471" s="237" t="s">
        <v>93</v>
      </c>
      <c r="C471" s="239">
        <v>11700</v>
      </c>
      <c r="D471" s="239">
        <v>13200</v>
      </c>
      <c r="E471" s="239">
        <v>18000</v>
      </c>
      <c r="F471" s="239">
        <v>31200</v>
      </c>
      <c r="G471" s="166">
        <v>31200</v>
      </c>
      <c r="H471" s="16">
        <v>7</v>
      </c>
    </row>
    <row r="472" spans="1:8" ht="17.399999999999999" x14ac:dyDescent="0.3">
      <c r="A472" s="106" t="s">
        <v>39</v>
      </c>
      <c r="B472" s="237" t="s">
        <v>94</v>
      </c>
      <c r="C472" s="239">
        <v>145631.01999999999</v>
      </c>
      <c r="D472" s="239">
        <v>102064.88</v>
      </c>
      <c r="E472" s="239">
        <v>102083.32</v>
      </c>
      <c r="F472" s="239">
        <v>204148.2</v>
      </c>
      <c r="G472" s="166">
        <v>228627.6</v>
      </c>
      <c r="H472" s="16">
        <v>7</v>
      </c>
    </row>
    <row r="473" spans="1:8" ht="17.399999999999999" x14ac:dyDescent="0.3">
      <c r="A473" s="106" t="s">
        <v>40</v>
      </c>
      <c r="B473" s="237" t="s">
        <v>95</v>
      </c>
      <c r="C473" s="239">
        <v>12886.56</v>
      </c>
      <c r="D473" s="239">
        <v>7197.76</v>
      </c>
      <c r="E473" s="239">
        <v>8402.24</v>
      </c>
      <c r="F473" s="239">
        <v>15600</v>
      </c>
      <c r="G473" s="166">
        <v>15600</v>
      </c>
      <c r="H473" s="16">
        <v>7</v>
      </c>
    </row>
    <row r="474" spans="1:8" x14ac:dyDescent="0.35">
      <c r="A474" s="106" t="s">
        <v>41</v>
      </c>
      <c r="B474" s="237" t="s">
        <v>175</v>
      </c>
      <c r="C474" s="239"/>
      <c r="D474" s="239">
        <v>932632.31</v>
      </c>
      <c r="E474" s="239">
        <v>28367.69</v>
      </c>
      <c r="F474" s="239">
        <v>961000</v>
      </c>
      <c r="G474" s="158"/>
      <c r="H474" s="16">
        <v>7</v>
      </c>
    </row>
    <row r="475" spans="1:8" ht="17.399999999999999" x14ac:dyDescent="0.3">
      <c r="A475" s="106" t="s">
        <v>41</v>
      </c>
      <c r="B475" s="237" t="s">
        <v>97</v>
      </c>
      <c r="C475" s="239">
        <v>125555.56</v>
      </c>
      <c r="D475" s="239"/>
      <c r="E475" s="239" t="s">
        <v>433</v>
      </c>
      <c r="F475" s="239"/>
      <c r="G475" s="166">
        <v>10000</v>
      </c>
      <c r="H475" s="16">
        <v>7</v>
      </c>
    </row>
    <row r="476" spans="1:8" x14ac:dyDescent="0.35">
      <c r="A476" s="106" t="s">
        <v>162</v>
      </c>
      <c r="B476" s="237" t="s">
        <v>97</v>
      </c>
      <c r="C476" s="239">
        <v>144300</v>
      </c>
      <c r="D476" s="239"/>
      <c r="E476" s="239" t="s">
        <v>433</v>
      </c>
      <c r="F476" s="239"/>
      <c r="G476" s="158"/>
      <c r="H476" s="16">
        <v>7</v>
      </c>
    </row>
    <row r="477" spans="1:8" x14ac:dyDescent="0.35">
      <c r="A477" s="106" t="s">
        <v>44</v>
      </c>
      <c r="B477" s="237" t="s">
        <v>97</v>
      </c>
      <c r="C477" s="239" t="s">
        <v>433</v>
      </c>
      <c r="D477" s="239" t="s">
        <v>433</v>
      </c>
      <c r="E477" s="57"/>
      <c r="F477" s="57"/>
      <c r="G477" s="158"/>
      <c r="H477" s="16">
        <v>7</v>
      </c>
    </row>
    <row r="478" spans="1:8" ht="17.399999999999999" x14ac:dyDescent="0.3">
      <c r="A478" s="597" t="s">
        <v>45</v>
      </c>
      <c r="B478" s="101"/>
      <c r="C478" s="242"/>
      <c r="D478" s="242"/>
      <c r="E478" s="239">
        <v>10</v>
      </c>
      <c r="F478" s="239">
        <v>10</v>
      </c>
      <c r="G478" s="243">
        <v>10</v>
      </c>
      <c r="H478" s="16">
        <v>7</v>
      </c>
    </row>
    <row r="479" spans="1:8" x14ac:dyDescent="0.35">
      <c r="A479" s="102"/>
      <c r="B479" s="167"/>
      <c r="C479" s="59"/>
      <c r="D479" s="59"/>
      <c r="E479" s="59"/>
      <c r="F479" s="59"/>
      <c r="G479" s="244"/>
      <c r="H479" s="16">
        <v>7</v>
      </c>
    </row>
    <row r="480" spans="1:8" ht="21.6" x14ac:dyDescent="0.65">
      <c r="A480" s="99" t="s">
        <v>46</v>
      </c>
      <c r="B480" s="119"/>
      <c r="C480" s="65">
        <v>1140443.49</v>
      </c>
      <c r="D480" s="65">
        <v>365262.1</v>
      </c>
      <c r="E480" s="65">
        <v>1500837.9</v>
      </c>
      <c r="F480" s="65">
        <v>1866100</v>
      </c>
      <c r="G480" s="245"/>
      <c r="H480" s="16">
        <v>7</v>
      </c>
    </row>
    <row r="481" spans="1:8" x14ac:dyDescent="0.35">
      <c r="A481" s="102"/>
      <c r="B481" s="101"/>
      <c r="C481" s="59"/>
      <c r="D481" s="59"/>
      <c r="E481" s="59"/>
      <c r="F481" s="59"/>
      <c r="G481" s="246">
        <v>2170800</v>
      </c>
      <c r="H481" s="16">
        <v>7</v>
      </c>
    </row>
    <row r="482" spans="1:8" ht="17.399999999999999" x14ac:dyDescent="0.3">
      <c r="A482" s="506" t="s">
        <v>489</v>
      </c>
      <c r="B482" s="144" t="s">
        <v>98</v>
      </c>
      <c r="C482" s="239">
        <v>381911.78</v>
      </c>
      <c r="D482" s="242">
        <v>77268.100000000006</v>
      </c>
      <c r="E482" s="239">
        <v>322731.90000000002</v>
      </c>
      <c r="F482" s="242">
        <v>400000</v>
      </c>
      <c r="G482" s="247"/>
      <c r="H482" s="16">
        <v>7</v>
      </c>
    </row>
    <row r="483" spans="1:8" ht="17.399999999999999" x14ac:dyDescent="0.3">
      <c r="A483" s="506" t="s">
        <v>48</v>
      </c>
      <c r="B483" s="144" t="s">
        <v>99</v>
      </c>
      <c r="C483" s="239">
        <v>249413.16</v>
      </c>
      <c r="D483" s="242">
        <v>165876</v>
      </c>
      <c r="E483" s="239">
        <v>134124</v>
      </c>
      <c r="F483" s="242">
        <v>300000</v>
      </c>
      <c r="G483" s="248">
        <v>480000</v>
      </c>
      <c r="H483" s="16">
        <v>7</v>
      </c>
    </row>
    <row r="484" spans="1:8" ht="17.399999999999999" x14ac:dyDescent="0.3">
      <c r="A484" s="191" t="s">
        <v>49</v>
      </c>
      <c r="B484" s="144" t="s">
        <v>100</v>
      </c>
      <c r="C484" s="249">
        <v>85945</v>
      </c>
      <c r="D484" s="250" t="s">
        <v>433</v>
      </c>
      <c r="E484" s="249">
        <v>69500</v>
      </c>
      <c r="F484" s="251">
        <v>69500</v>
      </c>
      <c r="G484" s="248">
        <v>300000</v>
      </c>
      <c r="H484" s="16">
        <v>7</v>
      </c>
    </row>
    <row r="485" spans="1:8" ht="34.799999999999997" customHeight="1" x14ac:dyDescent="0.3">
      <c r="A485" s="506" t="s">
        <v>167</v>
      </c>
      <c r="B485" s="144" t="s">
        <v>101</v>
      </c>
      <c r="C485" s="239"/>
      <c r="D485" s="242" t="s">
        <v>433</v>
      </c>
      <c r="E485" s="239">
        <v>20000</v>
      </c>
      <c r="F485" s="251">
        <v>20000</v>
      </c>
      <c r="G485" s="248">
        <v>83400</v>
      </c>
      <c r="H485" s="16">
        <v>7</v>
      </c>
    </row>
    <row r="486" spans="1:8" ht="17.399999999999999" x14ac:dyDescent="0.3">
      <c r="A486" s="191" t="s">
        <v>168</v>
      </c>
      <c r="B486" s="144" t="s">
        <v>176</v>
      </c>
      <c r="C486" s="238">
        <v>27869.05</v>
      </c>
      <c r="D486" s="251">
        <v>22250</v>
      </c>
      <c r="E486" s="238">
        <v>77750</v>
      </c>
      <c r="F486" s="251">
        <v>100000</v>
      </c>
      <c r="G486" s="248">
        <v>20000</v>
      </c>
      <c r="H486" s="16">
        <v>7</v>
      </c>
    </row>
    <row r="487" spans="1:8" ht="34.799999999999997" customHeight="1" x14ac:dyDescent="0.3">
      <c r="A487" s="191" t="s">
        <v>169</v>
      </c>
      <c r="B487" s="101" t="s">
        <v>101</v>
      </c>
      <c r="C487" s="239"/>
      <c r="D487" s="242" t="s">
        <v>433</v>
      </c>
      <c r="E487" s="239">
        <v>30800</v>
      </c>
      <c r="F487" s="242">
        <v>30800</v>
      </c>
      <c r="G487" s="248">
        <v>100000</v>
      </c>
      <c r="H487" s="16">
        <v>7</v>
      </c>
    </row>
    <row r="488" spans="1:8" ht="34.799999999999997" customHeight="1" x14ac:dyDescent="0.3">
      <c r="A488" s="191" t="s">
        <v>170</v>
      </c>
      <c r="B488" s="144" t="s">
        <v>101</v>
      </c>
      <c r="C488" s="239"/>
      <c r="D488" s="242" t="s">
        <v>433</v>
      </c>
      <c r="E488" s="239">
        <v>50000</v>
      </c>
      <c r="F488" s="242">
        <v>50000</v>
      </c>
      <c r="G488" s="248">
        <v>30800</v>
      </c>
      <c r="H488" s="16">
        <v>7</v>
      </c>
    </row>
    <row r="489" spans="1:8" ht="17.399999999999999" x14ac:dyDescent="0.3">
      <c r="A489" s="191" t="s">
        <v>488</v>
      </c>
      <c r="B489" s="144"/>
      <c r="C489" s="239"/>
      <c r="D489" s="242"/>
      <c r="E489" s="239"/>
      <c r="F489" s="242"/>
      <c r="G489" s="248">
        <v>50000</v>
      </c>
      <c r="H489" s="16">
        <v>7</v>
      </c>
    </row>
    <row r="490" spans="1:8" ht="17.399999999999999" x14ac:dyDescent="0.3">
      <c r="A490" s="191" t="s">
        <v>52</v>
      </c>
      <c r="B490" s="144" t="s">
        <v>104</v>
      </c>
      <c r="C490" s="239">
        <v>66750</v>
      </c>
      <c r="D490" s="242">
        <v>35400</v>
      </c>
      <c r="E490" s="239">
        <v>35400</v>
      </c>
      <c r="F490" s="242">
        <v>70800</v>
      </c>
      <c r="G490" s="248">
        <v>141600</v>
      </c>
      <c r="H490" s="16">
        <v>7</v>
      </c>
    </row>
    <row r="491" spans="1:8" ht="34.799999999999997" customHeight="1" x14ac:dyDescent="0.3">
      <c r="A491" s="191" t="s">
        <v>171</v>
      </c>
      <c r="B491" s="144" t="s">
        <v>177</v>
      </c>
      <c r="C491" s="239"/>
      <c r="D491" s="242">
        <v>23030</v>
      </c>
      <c r="E491" s="239">
        <v>76970</v>
      </c>
      <c r="F491" s="242">
        <v>100000</v>
      </c>
      <c r="G491" s="248">
        <v>100000</v>
      </c>
      <c r="H491" s="16">
        <v>7</v>
      </c>
    </row>
    <row r="492" spans="1:8" ht="17.399999999999999" x14ac:dyDescent="0.3">
      <c r="A492" s="191" t="s">
        <v>172</v>
      </c>
      <c r="B492" s="144" t="s">
        <v>178</v>
      </c>
      <c r="C492" s="239">
        <v>250999.5</v>
      </c>
      <c r="D492" s="242" t="s">
        <v>433</v>
      </c>
      <c r="E492" s="239">
        <v>500000</v>
      </c>
      <c r="F492" s="242">
        <v>500000</v>
      </c>
      <c r="G492" s="248">
        <v>500000</v>
      </c>
      <c r="H492" s="16">
        <v>7</v>
      </c>
    </row>
    <row r="493" spans="1:8" ht="17.399999999999999" x14ac:dyDescent="0.3">
      <c r="A493" s="191" t="s">
        <v>144</v>
      </c>
      <c r="B493" s="144" t="s">
        <v>106</v>
      </c>
      <c r="C493" s="239"/>
      <c r="D493" s="242" t="s">
        <v>433</v>
      </c>
      <c r="E493" s="239">
        <v>15000</v>
      </c>
      <c r="F493" s="242">
        <v>15000</v>
      </c>
      <c r="G493" s="248">
        <v>15000</v>
      </c>
      <c r="H493" s="16">
        <v>7</v>
      </c>
    </row>
    <row r="494" spans="1:8" ht="17.399999999999999" x14ac:dyDescent="0.3">
      <c r="A494" s="191" t="s">
        <v>173</v>
      </c>
      <c r="B494" s="144" t="s">
        <v>112</v>
      </c>
      <c r="C494" s="240">
        <v>27556</v>
      </c>
      <c r="D494" s="242" t="s">
        <v>433</v>
      </c>
      <c r="E494" s="239">
        <v>100000</v>
      </c>
      <c r="F494" s="242">
        <v>100000</v>
      </c>
      <c r="G494" s="248">
        <v>100000</v>
      </c>
      <c r="H494" s="16">
        <v>7</v>
      </c>
    </row>
    <row r="495" spans="1:8" ht="17.399999999999999" x14ac:dyDescent="0.3">
      <c r="A495" s="191" t="s">
        <v>174</v>
      </c>
      <c r="B495" s="144" t="s">
        <v>179</v>
      </c>
      <c r="C495" s="239"/>
      <c r="D495" s="242">
        <v>11550</v>
      </c>
      <c r="E495" s="239">
        <v>38450</v>
      </c>
      <c r="F495" s="242">
        <v>50000</v>
      </c>
      <c r="G495" s="248">
        <v>50000</v>
      </c>
      <c r="H495" s="16">
        <v>7</v>
      </c>
    </row>
    <row r="496" spans="1:8" ht="17.399999999999999" x14ac:dyDescent="0.3">
      <c r="A496" s="191" t="s">
        <v>435</v>
      </c>
      <c r="B496" s="144"/>
      <c r="C496" s="239"/>
      <c r="D496" s="242"/>
      <c r="E496" s="239"/>
      <c r="F496" s="242"/>
      <c r="G496" s="248">
        <v>140000</v>
      </c>
      <c r="H496" s="16">
        <v>7</v>
      </c>
    </row>
    <row r="497" spans="1:8" ht="17.399999999999999" x14ac:dyDescent="0.3">
      <c r="A497" s="191" t="s">
        <v>59</v>
      </c>
      <c r="B497" s="144" t="s">
        <v>112</v>
      </c>
      <c r="C497" s="239">
        <v>49999</v>
      </c>
      <c r="D497" s="242">
        <v>29888</v>
      </c>
      <c r="E497" s="239">
        <v>30112</v>
      </c>
      <c r="F497" s="242">
        <v>60000</v>
      </c>
      <c r="G497" s="248">
        <v>60000</v>
      </c>
      <c r="H497" s="16">
        <v>7</v>
      </c>
    </row>
    <row r="498" spans="1:8" ht="17.399999999999999" x14ac:dyDescent="0.3">
      <c r="A498" s="133"/>
      <c r="B498" s="252"/>
      <c r="C498" s="242"/>
      <c r="D498" s="242"/>
      <c r="E498" s="242"/>
      <c r="F498" s="242"/>
      <c r="G498" s="247"/>
      <c r="H498" s="16">
        <v>7</v>
      </c>
    </row>
    <row r="499" spans="1:8" ht="21" x14ac:dyDescent="0.6">
      <c r="A499" s="253" t="s">
        <v>739</v>
      </c>
      <c r="B499" s="254"/>
      <c r="C499" s="255">
        <v>82399</v>
      </c>
      <c r="D499" s="255" t="s">
        <v>433</v>
      </c>
      <c r="E499" s="255">
        <v>120000</v>
      </c>
      <c r="F499" s="255">
        <v>120000</v>
      </c>
      <c r="G499" s="256">
        <v>115000</v>
      </c>
      <c r="H499" s="16">
        <v>7</v>
      </c>
    </row>
    <row r="500" spans="1:8" x14ac:dyDescent="0.35">
      <c r="A500" s="257" t="s">
        <v>80</v>
      </c>
      <c r="B500" s="258" t="s">
        <v>113</v>
      </c>
      <c r="C500" s="118"/>
      <c r="D500" s="259"/>
      <c r="E500" s="259"/>
      <c r="F500" s="260" t="s">
        <v>554</v>
      </c>
      <c r="G500" s="261" t="s">
        <v>554</v>
      </c>
      <c r="H500" s="16">
        <v>7</v>
      </c>
    </row>
    <row r="501" spans="1:8" x14ac:dyDescent="0.35">
      <c r="A501" s="218" t="s">
        <v>81</v>
      </c>
      <c r="B501" s="262" t="s">
        <v>113</v>
      </c>
      <c r="C501" s="57"/>
      <c r="D501" s="165"/>
      <c r="E501" s="163">
        <v>120000</v>
      </c>
      <c r="F501" s="163">
        <v>120000</v>
      </c>
      <c r="G501" s="158"/>
      <c r="H501" s="16">
        <v>7</v>
      </c>
    </row>
    <row r="502" spans="1:8" x14ac:dyDescent="0.35">
      <c r="A502" s="218" t="s">
        <v>134</v>
      </c>
      <c r="B502" s="262" t="s">
        <v>115</v>
      </c>
      <c r="C502" s="163">
        <v>11500</v>
      </c>
      <c r="D502" s="57"/>
      <c r="E502" s="165"/>
      <c r="F502" s="210" t="s">
        <v>554</v>
      </c>
      <c r="G502" s="263"/>
      <c r="H502" s="16">
        <v>7</v>
      </c>
    </row>
    <row r="503" spans="1:8" x14ac:dyDescent="0.35">
      <c r="A503" s="218" t="s">
        <v>133</v>
      </c>
      <c r="B503" s="262" t="s">
        <v>114</v>
      </c>
      <c r="C503" s="163">
        <v>41999</v>
      </c>
      <c r="D503" s="57"/>
      <c r="E503" s="165"/>
      <c r="F503" s="210" t="s">
        <v>554</v>
      </c>
      <c r="G503" s="263"/>
      <c r="H503" s="16">
        <v>7</v>
      </c>
    </row>
    <row r="504" spans="1:8" x14ac:dyDescent="0.35">
      <c r="A504" s="218" t="s">
        <v>83</v>
      </c>
      <c r="B504" s="262" t="s">
        <v>113</v>
      </c>
      <c r="C504" s="163">
        <v>17500</v>
      </c>
      <c r="D504" s="57"/>
      <c r="E504" s="165"/>
      <c r="F504" s="210" t="s">
        <v>554</v>
      </c>
      <c r="G504" s="263"/>
      <c r="H504" s="16">
        <v>7</v>
      </c>
    </row>
    <row r="505" spans="1:8" x14ac:dyDescent="0.35">
      <c r="A505" s="218" t="s">
        <v>167</v>
      </c>
      <c r="B505" s="224"/>
      <c r="C505" s="163">
        <v>11400</v>
      </c>
      <c r="D505" s="57"/>
      <c r="E505" s="165"/>
      <c r="F505" s="210" t="s">
        <v>554</v>
      </c>
      <c r="G505" s="263"/>
      <c r="H505" s="16">
        <v>7</v>
      </c>
    </row>
    <row r="506" spans="1:8" ht="17.399999999999999" x14ac:dyDescent="0.3">
      <c r="A506" s="264"/>
      <c r="B506" s="167"/>
      <c r="C506" s="265"/>
      <c r="D506" s="265"/>
      <c r="E506" s="265"/>
      <c r="F506" s="265"/>
      <c r="G506" s="266"/>
      <c r="H506" s="16">
        <v>7</v>
      </c>
    </row>
    <row r="507" spans="1:8" x14ac:dyDescent="0.35">
      <c r="A507" s="184" t="s">
        <v>15</v>
      </c>
      <c r="B507" s="380"/>
      <c r="C507" s="507" t="s">
        <v>490</v>
      </c>
      <c r="D507" s="507" t="s">
        <v>491</v>
      </c>
      <c r="E507" s="507" t="s">
        <v>492</v>
      </c>
      <c r="F507" s="507" t="s">
        <v>493</v>
      </c>
      <c r="G507" s="233">
        <v>16298938.08</v>
      </c>
      <c r="H507" s="16">
        <v>7</v>
      </c>
    </row>
    <row r="508" spans="1:8" x14ac:dyDescent="0.35">
      <c r="H508" s="16">
        <v>7</v>
      </c>
    </row>
    <row r="509" spans="1:8" x14ac:dyDescent="0.35">
      <c r="A509" s="787" t="s">
        <v>16</v>
      </c>
      <c r="B509" s="787"/>
      <c r="C509" s="787"/>
      <c r="D509" s="787"/>
      <c r="E509" s="787"/>
      <c r="F509" s="787"/>
      <c r="G509" s="787"/>
      <c r="H509" s="16">
        <v>7</v>
      </c>
    </row>
    <row r="510" spans="1:8" x14ac:dyDescent="0.35">
      <c r="A510" s="42"/>
      <c r="B510" s="133"/>
      <c r="C510" s="134"/>
      <c r="D510" s="134"/>
      <c r="E510" s="134"/>
      <c r="F510" s="134"/>
      <c r="G510" s="134"/>
      <c r="H510" s="16">
        <v>7</v>
      </c>
    </row>
    <row r="511" spans="1:8" x14ac:dyDescent="0.35">
      <c r="A511" s="42" t="s">
        <v>17</v>
      </c>
      <c r="B511" s="148"/>
      <c r="C511" s="131" t="s">
        <v>18</v>
      </c>
      <c r="D511" s="42"/>
      <c r="E511" s="42"/>
      <c r="F511" s="42" t="s">
        <v>19</v>
      </c>
      <c r="G511" s="42"/>
      <c r="H511" s="16">
        <v>7</v>
      </c>
    </row>
    <row r="512" spans="1:8" x14ac:dyDescent="0.35">
      <c r="A512" s="95" t="s">
        <v>166</v>
      </c>
      <c r="B512" s="42"/>
      <c r="C512" s="784" t="s">
        <v>118</v>
      </c>
      <c r="D512" s="784"/>
      <c r="E512" s="784"/>
      <c r="F512" s="784" t="s">
        <v>116</v>
      </c>
      <c r="G512" s="784"/>
      <c r="H512" s="16">
        <v>7</v>
      </c>
    </row>
    <row r="513" spans="1:8" x14ac:dyDescent="0.35">
      <c r="A513" s="131" t="s">
        <v>235</v>
      </c>
      <c r="B513" s="42"/>
      <c r="C513" s="787" t="s">
        <v>119</v>
      </c>
      <c r="D513" s="787"/>
      <c r="E513" s="787"/>
      <c r="F513" s="783" t="s">
        <v>117</v>
      </c>
      <c r="G513" s="783"/>
      <c r="H513" s="16">
        <v>7</v>
      </c>
    </row>
    <row r="514" spans="1:8" x14ac:dyDescent="0.35">
      <c r="B514" s="42"/>
      <c r="C514" s="42"/>
      <c r="D514" s="42"/>
      <c r="E514" s="42"/>
      <c r="F514" s="42"/>
      <c r="G514" s="42"/>
    </row>
    <row r="515" spans="1:8" x14ac:dyDescent="0.35">
      <c r="C515" s="42"/>
      <c r="D515" s="42"/>
      <c r="E515" s="42"/>
      <c r="F515" s="42"/>
      <c r="G515" s="42"/>
    </row>
    <row r="516" spans="1:8" x14ac:dyDescent="0.35">
      <c r="B516" s="95"/>
    </row>
    <row r="517" spans="1:8" s="8" customFormat="1" ht="14.4" x14ac:dyDescent="0.3">
      <c r="A517" s="497" t="s">
        <v>0</v>
      </c>
      <c r="B517" s="498"/>
      <c r="C517" s="498"/>
      <c r="D517" s="498"/>
      <c r="E517" s="498"/>
      <c r="F517" s="498"/>
      <c r="G517" s="498"/>
      <c r="H517" s="8">
        <v>8</v>
      </c>
    </row>
    <row r="518" spans="1:8" s="8" customFormat="1" ht="14.4" x14ac:dyDescent="0.3">
      <c r="A518" s="497" t="s">
        <v>1</v>
      </c>
      <c r="B518" s="499"/>
      <c r="C518" s="499"/>
      <c r="D518" s="499"/>
      <c r="E518" s="499"/>
      <c r="F518" s="499"/>
      <c r="G518" s="499"/>
      <c r="H518" s="8">
        <v>8</v>
      </c>
    </row>
    <row r="519" spans="1:8" s="500" customFormat="1" ht="25.5" customHeight="1" x14ac:dyDescent="0.3">
      <c r="A519" s="786" t="s">
        <v>2</v>
      </c>
      <c r="B519" s="786"/>
      <c r="C519" s="786"/>
      <c r="D519" s="786"/>
      <c r="E519" s="786"/>
      <c r="F519" s="786"/>
      <c r="G519" s="786"/>
      <c r="H519" s="8">
        <v>8</v>
      </c>
    </row>
    <row r="520" spans="1:8" x14ac:dyDescent="0.35">
      <c r="H520" s="4">
        <v>8</v>
      </c>
    </row>
    <row r="521" spans="1:8" ht="15" customHeight="1" x14ac:dyDescent="0.35">
      <c r="A521" s="791" t="s">
        <v>3</v>
      </c>
      <c r="B521" s="791"/>
      <c r="C521" s="791"/>
      <c r="D521" s="791"/>
      <c r="E521" s="791"/>
      <c r="F521" s="791"/>
      <c r="G521" s="791"/>
      <c r="H521" s="4">
        <v>8</v>
      </c>
    </row>
    <row r="522" spans="1:8" x14ac:dyDescent="0.35">
      <c r="A522" s="50"/>
      <c r="B522" s="138"/>
      <c r="C522" s="98"/>
      <c r="D522" s="98"/>
      <c r="E522" s="98"/>
      <c r="F522" s="98"/>
      <c r="G522" s="98"/>
      <c r="H522" s="4">
        <v>8</v>
      </c>
    </row>
    <row r="523" spans="1:8" x14ac:dyDescent="0.35">
      <c r="A523" s="34" t="s">
        <v>722</v>
      </c>
      <c r="B523" s="138" t="s">
        <v>717</v>
      </c>
      <c r="E523" s="34" t="s">
        <v>4</v>
      </c>
      <c r="F523" s="35">
        <v>2025</v>
      </c>
      <c r="G523" s="36"/>
      <c r="H523" s="4">
        <v>8</v>
      </c>
    </row>
    <row r="524" spans="1:8" ht="18" customHeight="1" x14ac:dyDescent="0.35">
      <c r="A524" s="37" t="s">
        <v>744</v>
      </c>
      <c r="B524" s="91" t="s">
        <v>719</v>
      </c>
      <c r="E524" s="37" t="s">
        <v>5</v>
      </c>
      <c r="F524" s="40" t="s">
        <v>181</v>
      </c>
      <c r="G524" s="40"/>
      <c r="H524" s="4">
        <v>8</v>
      </c>
    </row>
    <row r="525" spans="1:8" x14ac:dyDescent="0.35">
      <c r="A525" s="37" t="s">
        <v>720</v>
      </c>
      <c r="B525" s="114" t="s">
        <v>721</v>
      </c>
      <c r="H525" s="4">
        <v>8</v>
      </c>
    </row>
    <row r="526" spans="1:8" x14ac:dyDescent="0.35">
      <c r="A526" s="41"/>
      <c r="B526" s="50"/>
      <c r="C526" s="33"/>
      <c r="D526" s="33"/>
      <c r="E526" s="33"/>
      <c r="F526" s="33"/>
      <c r="G526" s="33"/>
      <c r="H526" s="4">
        <v>8</v>
      </c>
    </row>
    <row r="527" spans="1:8" x14ac:dyDescent="0.35">
      <c r="A527" s="810" t="s">
        <v>6</v>
      </c>
      <c r="B527" s="812" t="s">
        <v>7</v>
      </c>
      <c r="C527" s="812" t="s">
        <v>8</v>
      </c>
      <c r="D527" s="824" t="s">
        <v>9</v>
      </c>
      <c r="E527" s="824"/>
      <c r="F527" s="824"/>
      <c r="G527" s="812" t="s">
        <v>10</v>
      </c>
      <c r="H527" s="4">
        <v>8</v>
      </c>
    </row>
    <row r="528" spans="1:8" ht="54" x14ac:dyDescent="0.3">
      <c r="A528" s="821"/>
      <c r="B528" s="822"/>
      <c r="C528" s="822"/>
      <c r="D528" s="44" t="s">
        <v>11</v>
      </c>
      <c r="E528" s="44" t="s">
        <v>139</v>
      </c>
      <c r="F528" s="43" t="s">
        <v>13</v>
      </c>
      <c r="G528" s="822"/>
      <c r="H528" s="4">
        <v>8</v>
      </c>
    </row>
    <row r="529" spans="1:8" ht="17.399999999999999" x14ac:dyDescent="0.3">
      <c r="A529" s="99" t="s">
        <v>26</v>
      </c>
      <c r="B529" s="268" t="s">
        <v>494</v>
      </c>
      <c r="C529" s="269">
        <v>1278243.52</v>
      </c>
      <c r="D529" s="270">
        <v>638595.14</v>
      </c>
      <c r="E529" s="270">
        <v>642605.14</v>
      </c>
      <c r="F529" s="271">
        <v>1281200.28</v>
      </c>
      <c r="G529" s="272">
        <v>1436405.16</v>
      </c>
      <c r="H529" s="4">
        <v>8</v>
      </c>
    </row>
    <row r="530" spans="1:8" x14ac:dyDescent="0.35">
      <c r="A530" s="102"/>
      <c r="B530" s="81"/>
      <c r="C530" s="273"/>
      <c r="D530" s="273"/>
      <c r="E530" s="273"/>
      <c r="F530" s="274"/>
      <c r="G530" s="273"/>
      <c r="H530" s="4">
        <v>8</v>
      </c>
    </row>
    <row r="531" spans="1:8" x14ac:dyDescent="0.35">
      <c r="A531" s="102" t="s">
        <v>29</v>
      </c>
      <c r="B531" s="57"/>
      <c r="C531" s="275">
        <v>831768</v>
      </c>
      <c r="D531" s="275">
        <v>423732</v>
      </c>
      <c r="E531" s="275">
        <v>423732</v>
      </c>
      <c r="F531" s="276">
        <v>847464</v>
      </c>
      <c r="G531" s="206">
        <v>948408</v>
      </c>
      <c r="H531" s="4">
        <v>8</v>
      </c>
    </row>
    <row r="532" spans="1:8" ht="15.75" customHeight="1" x14ac:dyDescent="0.35">
      <c r="A532" s="102" t="s">
        <v>30</v>
      </c>
      <c r="B532" s="57"/>
      <c r="C532" s="180">
        <v>24000</v>
      </c>
      <c r="D532" s="180">
        <v>12000</v>
      </c>
      <c r="E532" s="180">
        <v>12000</v>
      </c>
      <c r="F532" s="277">
        <v>24000</v>
      </c>
      <c r="G532" s="206">
        <v>24000</v>
      </c>
      <c r="H532" s="4">
        <v>8</v>
      </c>
    </row>
    <row r="533" spans="1:8" ht="17.399999999999999" x14ac:dyDescent="0.3">
      <c r="A533" s="102" t="s">
        <v>31</v>
      </c>
      <c r="B533" s="105"/>
      <c r="C533" s="180">
        <v>126000</v>
      </c>
      <c r="D533" s="180">
        <v>63000</v>
      </c>
      <c r="E533" s="180">
        <v>63000</v>
      </c>
      <c r="F533" s="277">
        <v>126000</v>
      </c>
      <c r="G533" s="206">
        <v>142800</v>
      </c>
      <c r="H533" s="4">
        <v>8</v>
      </c>
    </row>
    <row r="534" spans="1:8" ht="17.399999999999999" x14ac:dyDescent="0.3">
      <c r="A534" s="102" t="s">
        <v>32</v>
      </c>
      <c r="B534" s="278"/>
      <c r="C534" s="239">
        <v>6000</v>
      </c>
      <c r="D534" s="239">
        <v>6000</v>
      </c>
      <c r="E534" s="239" t="s">
        <v>433</v>
      </c>
      <c r="F534" s="279">
        <v>6000</v>
      </c>
      <c r="G534" s="206">
        <v>7000</v>
      </c>
      <c r="H534" s="4">
        <v>8</v>
      </c>
    </row>
    <row r="535" spans="1:8" ht="17.399999999999999" x14ac:dyDescent="0.3">
      <c r="A535" s="102" t="s">
        <v>33</v>
      </c>
      <c r="B535" s="101"/>
      <c r="C535" s="238">
        <v>69314</v>
      </c>
      <c r="D535" s="240" t="s">
        <v>433</v>
      </c>
      <c r="E535" s="238">
        <v>70622</v>
      </c>
      <c r="F535" s="279">
        <v>70622</v>
      </c>
      <c r="G535" s="206">
        <v>79034</v>
      </c>
      <c r="H535" s="4">
        <v>8</v>
      </c>
    </row>
    <row r="536" spans="1:8" ht="17.399999999999999" x14ac:dyDescent="0.3">
      <c r="A536" s="102" t="s">
        <v>34</v>
      </c>
      <c r="B536" s="101"/>
      <c r="C536" s="239">
        <v>5000</v>
      </c>
      <c r="D536" s="239" t="s">
        <v>433</v>
      </c>
      <c r="E536" s="239">
        <v>5000</v>
      </c>
      <c r="F536" s="280">
        <v>5000</v>
      </c>
      <c r="G536" s="206">
        <v>5000</v>
      </c>
      <c r="H536" s="4">
        <v>8</v>
      </c>
    </row>
    <row r="537" spans="1:8" ht="17.399999999999999" x14ac:dyDescent="0.3">
      <c r="A537" s="102" t="s">
        <v>35</v>
      </c>
      <c r="B537" s="101"/>
      <c r="C537" s="239">
        <v>69314</v>
      </c>
      <c r="D537" s="239">
        <v>70622</v>
      </c>
      <c r="E537" s="239" t="s">
        <v>433</v>
      </c>
      <c r="F537" s="280">
        <v>70622</v>
      </c>
      <c r="G537" s="206">
        <v>79034</v>
      </c>
      <c r="H537" s="4">
        <v>8</v>
      </c>
    </row>
    <row r="538" spans="1:8" ht="34.799999999999997" x14ac:dyDescent="0.3">
      <c r="A538" s="106" t="s">
        <v>121</v>
      </c>
      <c r="B538" s="101"/>
      <c r="C538" s="239">
        <v>5000</v>
      </c>
      <c r="D538" s="239" t="s">
        <v>433</v>
      </c>
      <c r="E538" s="239">
        <v>5000</v>
      </c>
      <c r="F538" s="280">
        <v>5000</v>
      </c>
      <c r="G538" s="206">
        <v>5000</v>
      </c>
      <c r="H538" s="4">
        <v>8</v>
      </c>
    </row>
    <row r="539" spans="1:8" ht="17.399999999999999" x14ac:dyDescent="0.3">
      <c r="A539" s="102" t="s">
        <v>37</v>
      </c>
      <c r="B539" s="101"/>
      <c r="C539" s="239">
        <v>99812.160000000003</v>
      </c>
      <c r="D539" s="239">
        <v>50847.839999999997</v>
      </c>
      <c r="E539" s="239">
        <v>50847.839999999997</v>
      </c>
      <c r="F539" s="280">
        <v>101695.67999999999</v>
      </c>
      <c r="G539" s="206">
        <v>113808.96000000001</v>
      </c>
      <c r="H539" s="4">
        <v>8</v>
      </c>
    </row>
    <row r="540" spans="1:8" ht="17.399999999999999" x14ac:dyDescent="0.3">
      <c r="A540" s="102" t="s">
        <v>38</v>
      </c>
      <c r="B540" s="101"/>
      <c r="C540" s="239">
        <v>1200</v>
      </c>
      <c r="D540" s="239">
        <v>1200</v>
      </c>
      <c r="E540" s="239">
        <v>1200</v>
      </c>
      <c r="F540" s="280">
        <v>2400</v>
      </c>
      <c r="G540" s="206">
        <v>2400</v>
      </c>
      <c r="H540" s="4">
        <v>8</v>
      </c>
    </row>
    <row r="541" spans="1:8" ht="17.399999999999999" x14ac:dyDescent="0.3">
      <c r="A541" s="102" t="s">
        <v>39</v>
      </c>
      <c r="B541" s="101"/>
      <c r="C541" s="239">
        <v>16635.36</v>
      </c>
      <c r="D541" s="239">
        <v>10593.3</v>
      </c>
      <c r="E541" s="239">
        <v>10593.3</v>
      </c>
      <c r="F541" s="280">
        <v>21186.6</v>
      </c>
      <c r="G541" s="206">
        <v>23710.2</v>
      </c>
      <c r="H541" s="4">
        <v>8</v>
      </c>
    </row>
    <row r="542" spans="1:8" ht="17.399999999999999" x14ac:dyDescent="0.3">
      <c r="A542" s="102" t="s">
        <v>40</v>
      </c>
      <c r="B542" s="101"/>
      <c r="C542" s="239">
        <v>1200</v>
      </c>
      <c r="D542" s="239">
        <v>600</v>
      </c>
      <c r="E542" s="239">
        <v>600</v>
      </c>
      <c r="F542" s="280">
        <v>1200</v>
      </c>
      <c r="G542" s="206">
        <v>1200</v>
      </c>
      <c r="H542" s="4">
        <v>8</v>
      </c>
    </row>
    <row r="543" spans="1:8" ht="17.399999999999999" x14ac:dyDescent="0.3">
      <c r="A543" s="102" t="s">
        <v>42</v>
      </c>
      <c r="B543" s="101"/>
      <c r="C543" s="239"/>
      <c r="D543" s="239"/>
      <c r="E543" s="239" t="s">
        <v>433</v>
      </c>
      <c r="F543" s="280"/>
      <c r="G543" s="206">
        <v>5000</v>
      </c>
      <c r="H543" s="4">
        <v>8</v>
      </c>
    </row>
    <row r="544" spans="1:8" ht="17.399999999999999" x14ac:dyDescent="0.3">
      <c r="A544" s="102" t="s">
        <v>162</v>
      </c>
      <c r="B544" s="101"/>
      <c r="C544" s="239">
        <v>10000</v>
      </c>
      <c r="D544" s="239"/>
      <c r="E544" s="239" t="s">
        <v>433</v>
      </c>
      <c r="F544" s="281"/>
      <c r="G544" s="242"/>
      <c r="H544" s="4">
        <v>8</v>
      </c>
    </row>
    <row r="545" spans="1:8" ht="17.399999999999999" x14ac:dyDescent="0.3">
      <c r="A545" s="102" t="s">
        <v>44</v>
      </c>
      <c r="B545" s="101"/>
      <c r="C545" s="239">
        <v>13000</v>
      </c>
      <c r="D545" s="239"/>
      <c r="E545" s="239" t="s">
        <v>433</v>
      </c>
      <c r="F545" s="281"/>
      <c r="G545" s="242"/>
      <c r="H545" s="4">
        <v>8</v>
      </c>
    </row>
    <row r="546" spans="1:8" ht="17.399999999999999" x14ac:dyDescent="0.3">
      <c r="A546" s="102" t="s">
        <v>45</v>
      </c>
      <c r="B546" s="101"/>
      <c r="C546" s="239" t="s">
        <v>433</v>
      </c>
      <c r="D546" s="239" t="s">
        <v>433</v>
      </c>
      <c r="E546" s="239">
        <v>10</v>
      </c>
      <c r="F546" s="281">
        <v>10</v>
      </c>
      <c r="G546" s="242">
        <v>10</v>
      </c>
      <c r="H546" s="4">
        <v>8</v>
      </c>
    </row>
    <row r="547" spans="1:8" ht="17.399999999999999" x14ac:dyDescent="0.3">
      <c r="A547" s="102"/>
      <c r="B547" s="101"/>
      <c r="C547" s="242"/>
      <c r="D547" s="239"/>
      <c r="E547" s="239"/>
      <c r="F547" s="281"/>
      <c r="G547" s="242"/>
      <c r="H547" s="4">
        <v>8</v>
      </c>
    </row>
    <row r="548" spans="1:8" ht="17.399999999999999" x14ac:dyDescent="0.3">
      <c r="A548" s="219" t="s">
        <v>46</v>
      </c>
      <c r="B548" s="282"/>
      <c r="C548" s="215">
        <v>86570</v>
      </c>
      <c r="D548" s="215">
        <v>16035</v>
      </c>
      <c r="E548" s="215">
        <v>74965</v>
      </c>
      <c r="F548" s="216">
        <v>91000</v>
      </c>
      <c r="G548" s="215">
        <v>108000</v>
      </c>
      <c r="H548" s="4">
        <v>8</v>
      </c>
    </row>
    <row r="549" spans="1:8" ht="17.399999999999999" x14ac:dyDescent="0.3">
      <c r="A549" s="283"/>
      <c r="B549" s="224"/>
      <c r="C549" s="163"/>
      <c r="D549" s="163"/>
      <c r="E549" s="163"/>
      <c r="F549" s="284"/>
      <c r="G549" s="163"/>
      <c r="H549" s="4">
        <v>8</v>
      </c>
    </row>
    <row r="550" spans="1:8" x14ac:dyDescent="0.35">
      <c r="A550" s="285" t="s">
        <v>47</v>
      </c>
      <c r="B550" s="262" t="s">
        <v>98</v>
      </c>
      <c r="C550" s="163">
        <v>40625</v>
      </c>
      <c r="D550" s="163">
        <v>6815</v>
      </c>
      <c r="E550" s="163">
        <v>33185</v>
      </c>
      <c r="F550" s="284">
        <v>40000</v>
      </c>
      <c r="G550" s="163">
        <v>48000</v>
      </c>
      <c r="H550" s="4">
        <v>8</v>
      </c>
    </row>
    <row r="551" spans="1:8" x14ac:dyDescent="0.35">
      <c r="A551" s="285" t="s">
        <v>48</v>
      </c>
      <c r="B551" s="262" t="s">
        <v>99</v>
      </c>
      <c r="C551" s="163">
        <v>29945</v>
      </c>
      <c r="D551" s="163">
        <v>6220</v>
      </c>
      <c r="E551" s="163">
        <v>23780</v>
      </c>
      <c r="F551" s="284">
        <v>30000</v>
      </c>
      <c r="G551" s="163">
        <v>30000</v>
      </c>
      <c r="H551" s="4">
        <v>8</v>
      </c>
    </row>
    <row r="552" spans="1:8" x14ac:dyDescent="0.35">
      <c r="A552" s="285" t="s">
        <v>49</v>
      </c>
      <c r="B552" s="262" t="s">
        <v>100</v>
      </c>
      <c r="C552" s="163">
        <v>10000</v>
      </c>
      <c r="D552" s="210" t="s">
        <v>554</v>
      </c>
      <c r="E552" s="163">
        <v>15000</v>
      </c>
      <c r="F552" s="284">
        <v>15000</v>
      </c>
      <c r="G552" s="163">
        <v>18000</v>
      </c>
      <c r="H552" s="4">
        <v>8</v>
      </c>
    </row>
    <row r="553" spans="1:8" x14ac:dyDescent="0.35">
      <c r="A553" s="285" t="s">
        <v>52</v>
      </c>
      <c r="B553" s="262" t="s">
        <v>104</v>
      </c>
      <c r="C553" s="163">
        <v>6000</v>
      </c>
      <c r="D553" s="163">
        <v>3000</v>
      </c>
      <c r="E553" s="163">
        <v>3000</v>
      </c>
      <c r="F553" s="284">
        <v>6000</v>
      </c>
      <c r="G553" s="163">
        <v>12000</v>
      </c>
      <c r="H553" s="4">
        <v>8</v>
      </c>
    </row>
    <row r="554" spans="1:8" x14ac:dyDescent="0.35">
      <c r="A554" s="102"/>
      <c r="B554" s="59"/>
      <c r="C554" s="59"/>
      <c r="D554" s="70"/>
      <c r="E554" s="59"/>
      <c r="F554" s="82"/>
      <c r="G554" s="57"/>
      <c r="H554" s="4">
        <v>8</v>
      </c>
    </row>
    <row r="555" spans="1:8" x14ac:dyDescent="0.35">
      <c r="A555" s="99" t="s">
        <v>14</v>
      </c>
      <c r="B555" s="286" t="s">
        <v>660</v>
      </c>
      <c r="C555" s="78"/>
      <c r="D555" s="78"/>
      <c r="E555" s="78"/>
      <c r="F555" s="287"/>
      <c r="G555" s="78">
        <v>85000</v>
      </c>
      <c r="H555" s="4">
        <v>8</v>
      </c>
    </row>
    <row r="556" spans="1:8" x14ac:dyDescent="0.35">
      <c r="A556" s="102"/>
      <c r="B556" s="101"/>
      <c r="C556" s="59"/>
      <c r="D556" s="59"/>
      <c r="E556" s="59"/>
      <c r="F556" s="143"/>
      <c r="G556" s="59"/>
      <c r="H556" s="4">
        <v>8</v>
      </c>
    </row>
    <row r="557" spans="1:8" x14ac:dyDescent="0.35">
      <c r="A557" s="241"/>
      <c r="B557" s="101"/>
      <c r="C557" s="59"/>
      <c r="D557" s="59"/>
      <c r="E557" s="59"/>
      <c r="F557" s="143"/>
      <c r="G557" s="59"/>
      <c r="H557" s="4">
        <v>8</v>
      </c>
    </row>
    <row r="558" spans="1:8" x14ac:dyDescent="0.35">
      <c r="A558" s="241"/>
      <c r="B558" s="101"/>
      <c r="C558" s="59"/>
      <c r="D558" s="59"/>
      <c r="E558" s="59"/>
      <c r="F558" s="143"/>
      <c r="G558" s="57"/>
      <c r="H558" s="4">
        <v>8</v>
      </c>
    </row>
    <row r="559" spans="1:8" x14ac:dyDescent="0.35">
      <c r="A559" s="241"/>
      <c r="B559" s="101"/>
      <c r="C559" s="59"/>
      <c r="D559" s="59"/>
      <c r="E559" s="59"/>
      <c r="F559" s="143"/>
      <c r="G559" s="59"/>
      <c r="H559" s="4">
        <v>8</v>
      </c>
    </row>
    <row r="560" spans="1:8" x14ac:dyDescent="0.35">
      <c r="B560" s="101"/>
      <c r="C560" s="59"/>
      <c r="D560" s="59"/>
      <c r="E560" s="59"/>
      <c r="F560" s="143"/>
      <c r="G560" s="59"/>
      <c r="H560" s="4">
        <v>8</v>
      </c>
    </row>
    <row r="561" spans="1:8" x14ac:dyDescent="0.35">
      <c r="A561" s="107" t="s">
        <v>15</v>
      </c>
      <c r="B561" s="119"/>
      <c r="C561" s="288">
        <v>1364813.52</v>
      </c>
      <c r="D561" s="289">
        <v>654630.14</v>
      </c>
      <c r="E561" s="289">
        <v>717570.14</v>
      </c>
      <c r="F561" s="290">
        <v>1372200.28</v>
      </c>
      <c r="G561" s="289">
        <v>256010</v>
      </c>
      <c r="H561" s="4">
        <v>8</v>
      </c>
    </row>
    <row r="562" spans="1:8" x14ac:dyDescent="0.35">
      <c r="A562" s="184"/>
      <c r="B562" s="128"/>
      <c r="C562" s="291"/>
      <c r="D562" s="292"/>
      <c r="E562" s="292"/>
      <c r="F562" s="292"/>
      <c r="G562" s="293"/>
      <c r="H562" s="4">
        <v>8</v>
      </c>
    </row>
    <row r="563" spans="1:8" x14ac:dyDescent="0.35">
      <c r="A563" s="787" t="s">
        <v>16</v>
      </c>
      <c r="B563" s="787"/>
      <c r="C563" s="787"/>
      <c r="D563" s="787"/>
      <c r="E563" s="787"/>
      <c r="F563" s="787"/>
      <c r="G563" s="787"/>
      <c r="H563" s="4">
        <v>8</v>
      </c>
    </row>
    <row r="564" spans="1:8" x14ac:dyDescent="0.35">
      <c r="A564" s="42"/>
      <c r="B564" s="133"/>
      <c r="C564" s="134"/>
      <c r="D564" s="134"/>
      <c r="E564" s="134"/>
      <c r="F564" s="134"/>
      <c r="G564" s="134"/>
      <c r="H564" s="4">
        <v>8</v>
      </c>
    </row>
    <row r="565" spans="1:8" x14ac:dyDescent="0.35">
      <c r="A565" s="42" t="s">
        <v>17</v>
      </c>
      <c r="B565" s="508"/>
      <c r="C565" s="131" t="s">
        <v>18</v>
      </c>
      <c r="D565" s="42"/>
      <c r="E565" s="42"/>
      <c r="F565" s="42" t="s">
        <v>19</v>
      </c>
      <c r="G565" s="42"/>
      <c r="H565" s="4">
        <v>8</v>
      </c>
    </row>
    <row r="566" spans="1:8" x14ac:dyDescent="0.35">
      <c r="A566" s="95" t="s">
        <v>180</v>
      </c>
      <c r="B566" s="148"/>
      <c r="C566" s="784" t="s">
        <v>118</v>
      </c>
      <c r="D566" s="784"/>
      <c r="E566" s="784"/>
      <c r="F566" s="784" t="s">
        <v>116</v>
      </c>
      <c r="G566" s="784"/>
      <c r="H566" s="4">
        <v>8</v>
      </c>
    </row>
    <row r="567" spans="1:8" x14ac:dyDescent="0.35">
      <c r="A567" s="131" t="s">
        <v>234</v>
      </c>
      <c r="B567" s="42"/>
      <c r="C567" s="787" t="s">
        <v>119</v>
      </c>
      <c r="D567" s="787"/>
      <c r="E567" s="787"/>
      <c r="F567" s="783" t="s">
        <v>117</v>
      </c>
      <c r="G567" s="783"/>
      <c r="H567" s="4">
        <v>8</v>
      </c>
    </row>
    <row r="568" spans="1:8" x14ac:dyDescent="0.35">
      <c r="B568" s="42"/>
      <c r="C568" s="42"/>
      <c r="D568" s="42"/>
      <c r="E568" s="42"/>
      <c r="F568" s="42"/>
      <c r="G568" s="42"/>
    </row>
    <row r="569" spans="1:8" x14ac:dyDescent="0.35">
      <c r="B569" s="42"/>
      <c r="C569" s="42"/>
      <c r="D569" s="42"/>
      <c r="E569" s="42"/>
      <c r="F569" s="42"/>
      <c r="G569" s="42"/>
    </row>
    <row r="570" spans="1:8" s="8" customFormat="1" ht="14.4" x14ac:dyDescent="0.3">
      <c r="A570" s="497" t="s">
        <v>0</v>
      </c>
      <c r="B570" s="498"/>
      <c r="C570" s="498"/>
      <c r="D570" s="498"/>
      <c r="E570" s="498"/>
      <c r="F570" s="498"/>
      <c r="G570" s="498"/>
      <c r="H570" s="8">
        <v>9</v>
      </c>
    </row>
    <row r="571" spans="1:8" s="8" customFormat="1" ht="14.4" x14ac:dyDescent="0.3">
      <c r="A571" s="497" t="s">
        <v>1</v>
      </c>
      <c r="B571" s="499"/>
      <c r="C571" s="499"/>
      <c r="D571" s="499"/>
      <c r="E571" s="499"/>
      <c r="F571" s="499"/>
      <c r="G571" s="499"/>
      <c r="H571" s="8">
        <v>9</v>
      </c>
    </row>
    <row r="572" spans="1:8" s="500" customFormat="1" ht="25.5" customHeight="1" x14ac:dyDescent="0.3">
      <c r="A572" s="786" t="s">
        <v>2</v>
      </c>
      <c r="B572" s="786"/>
      <c r="C572" s="786"/>
      <c r="D572" s="786"/>
      <c r="E572" s="786"/>
      <c r="F572" s="786"/>
      <c r="G572" s="786"/>
      <c r="H572" s="8">
        <v>9</v>
      </c>
    </row>
    <row r="573" spans="1:8" x14ac:dyDescent="0.35">
      <c r="H573" s="4">
        <v>9</v>
      </c>
    </row>
    <row r="574" spans="1:8" x14ac:dyDescent="0.35">
      <c r="H574" s="4">
        <v>9</v>
      </c>
    </row>
    <row r="575" spans="1:8" ht="15" customHeight="1" x14ac:dyDescent="0.35">
      <c r="A575" s="791" t="s">
        <v>3</v>
      </c>
      <c r="B575" s="791"/>
      <c r="C575" s="791"/>
      <c r="D575" s="791"/>
      <c r="E575" s="791"/>
      <c r="F575" s="791"/>
      <c r="G575" s="791"/>
      <c r="H575" s="4">
        <v>9</v>
      </c>
    </row>
    <row r="576" spans="1:8" x14ac:dyDescent="0.35">
      <c r="A576" s="50"/>
      <c r="B576" s="98"/>
      <c r="H576" s="4">
        <v>9</v>
      </c>
    </row>
    <row r="577" spans="1:8" x14ac:dyDescent="0.35">
      <c r="A577" s="34" t="s">
        <v>743</v>
      </c>
      <c r="B577" s="138" t="s">
        <v>724</v>
      </c>
      <c r="C577" s="98"/>
      <c r="D577" s="34" t="s">
        <v>4</v>
      </c>
      <c r="E577" s="35">
        <v>2025</v>
      </c>
      <c r="F577" s="36"/>
      <c r="H577" s="4">
        <v>9</v>
      </c>
    </row>
    <row r="578" spans="1:8" x14ac:dyDescent="0.35">
      <c r="A578" s="37" t="s">
        <v>744</v>
      </c>
      <c r="B578" s="138" t="s">
        <v>719</v>
      </c>
      <c r="C578" s="138"/>
      <c r="D578" s="37" t="s">
        <v>5</v>
      </c>
      <c r="E578" s="761" t="s">
        <v>182</v>
      </c>
      <c r="F578" s="761"/>
      <c r="H578" s="4">
        <v>9</v>
      </c>
    </row>
    <row r="579" spans="1:8" ht="15.75" customHeight="1" x14ac:dyDescent="0.35">
      <c r="A579" s="37" t="s">
        <v>720</v>
      </c>
      <c r="B579" s="91" t="s">
        <v>721</v>
      </c>
      <c r="C579" s="138"/>
      <c r="D579" s="138"/>
      <c r="E579" s="138"/>
      <c r="F579" s="138"/>
      <c r="G579" s="138"/>
      <c r="H579" s="4">
        <v>9</v>
      </c>
    </row>
    <row r="580" spans="1:8" x14ac:dyDescent="0.35">
      <c r="A580" s="41"/>
      <c r="B580" s="33"/>
      <c r="H580" s="4">
        <v>9</v>
      </c>
    </row>
    <row r="581" spans="1:8" x14ac:dyDescent="0.35">
      <c r="A581" s="810" t="s">
        <v>6</v>
      </c>
      <c r="B581" s="812" t="s">
        <v>7</v>
      </c>
      <c r="C581" s="812" t="s">
        <v>8</v>
      </c>
      <c r="D581" s="824" t="s">
        <v>9</v>
      </c>
      <c r="E581" s="824"/>
      <c r="F581" s="828"/>
      <c r="G581" s="819" t="s">
        <v>10</v>
      </c>
      <c r="H581" s="4">
        <v>9</v>
      </c>
    </row>
    <row r="582" spans="1:8" ht="54" x14ac:dyDescent="0.3">
      <c r="A582" s="821"/>
      <c r="B582" s="822"/>
      <c r="C582" s="822"/>
      <c r="D582" s="44" t="s">
        <v>11</v>
      </c>
      <c r="E582" s="44" t="s">
        <v>139</v>
      </c>
      <c r="F582" s="44" t="s">
        <v>13</v>
      </c>
      <c r="G582" s="836"/>
      <c r="H582" s="4">
        <v>9</v>
      </c>
    </row>
    <row r="583" spans="1:8" x14ac:dyDescent="0.35">
      <c r="A583" s="294" t="s">
        <v>26</v>
      </c>
      <c r="B583" s="295"/>
      <c r="C583" s="295"/>
      <c r="D583" s="296" t="s">
        <v>183</v>
      </c>
      <c r="E583" s="297">
        <v>2219606.81</v>
      </c>
      <c r="F583" s="297">
        <v>1081213.46</v>
      </c>
      <c r="G583" s="112"/>
      <c r="H583" s="4">
        <v>9</v>
      </c>
    </row>
    <row r="584" spans="1:8" x14ac:dyDescent="0.35">
      <c r="A584" s="298"/>
      <c r="B584" s="295"/>
      <c r="C584" s="295"/>
      <c r="D584" s="259"/>
      <c r="E584" s="259"/>
      <c r="F584" s="259"/>
      <c r="G584" s="112"/>
      <c r="H584" s="4">
        <v>9</v>
      </c>
    </row>
    <row r="585" spans="1:8" x14ac:dyDescent="0.35">
      <c r="A585" s="218" t="s">
        <v>29</v>
      </c>
      <c r="B585" s="262" t="s">
        <v>85</v>
      </c>
      <c r="C585" s="163">
        <v>1383060</v>
      </c>
      <c r="D585" s="163">
        <v>715580.59</v>
      </c>
      <c r="E585" s="163">
        <v>721851.41</v>
      </c>
      <c r="F585" s="163">
        <v>1437432</v>
      </c>
      <c r="G585" s="166">
        <v>1616940</v>
      </c>
      <c r="H585" s="4">
        <v>9</v>
      </c>
    </row>
    <row r="586" spans="1:8" x14ac:dyDescent="0.35">
      <c r="A586" s="218" t="s">
        <v>30</v>
      </c>
      <c r="B586" s="262" t="s">
        <v>86</v>
      </c>
      <c r="C586" s="163">
        <v>92600</v>
      </c>
      <c r="D586" s="163">
        <v>48000</v>
      </c>
      <c r="E586" s="163">
        <v>48000</v>
      </c>
      <c r="F586" s="163">
        <v>96000</v>
      </c>
      <c r="G586" s="166">
        <v>96000</v>
      </c>
      <c r="H586" s="4">
        <v>9</v>
      </c>
    </row>
    <row r="587" spans="1:8" x14ac:dyDescent="0.35">
      <c r="A587" s="218" t="s">
        <v>31</v>
      </c>
      <c r="B587" s="262" t="s">
        <v>87</v>
      </c>
      <c r="C587" s="163">
        <v>129150</v>
      </c>
      <c r="D587" s="163">
        <v>63000</v>
      </c>
      <c r="E587" s="163">
        <v>63000</v>
      </c>
      <c r="F587" s="163">
        <v>126000</v>
      </c>
      <c r="G587" s="166">
        <v>142800</v>
      </c>
      <c r="H587" s="4">
        <v>9</v>
      </c>
    </row>
    <row r="588" spans="1:8" ht="15.75" customHeight="1" x14ac:dyDescent="0.35">
      <c r="A588" s="218" t="s">
        <v>32</v>
      </c>
      <c r="B588" s="262" t="s">
        <v>88</v>
      </c>
      <c r="C588" s="163">
        <v>24000</v>
      </c>
      <c r="D588" s="163">
        <v>24000</v>
      </c>
      <c r="E588" s="210" t="s">
        <v>554</v>
      </c>
      <c r="F588" s="163">
        <v>24000</v>
      </c>
      <c r="G588" s="166">
        <v>28000</v>
      </c>
      <c r="H588" s="4">
        <v>9</v>
      </c>
    </row>
    <row r="589" spans="1:8" x14ac:dyDescent="0.35">
      <c r="A589" s="218" t="s">
        <v>33</v>
      </c>
      <c r="B589" s="262" t="s">
        <v>89</v>
      </c>
      <c r="C589" s="163">
        <v>115255</v>
      </c>
      <c r="D589" s="210" t="s">
        <v>554</v>
      </c>
      <c r="E589" s="163">
        <v>119786</v>
      </c>
      <c r="F589" s="163">
        <v>119786</v>
      </c>
      <c r="G589" s="166">
        <v>134745</v>
      </c>
      <c r="H589" s="4">
        <v>9</v>
      </c>
    </row>
    <row r="590" spans="1:8" x14ac:dyDescent="0.35">
      <c r="A590" s="218" t="s">
        <v>34</v>
      </c>
      <c r="B590" s="262" t="s">
        <v>90</v>
      </c>
      <c r="C590" s="163">
        <v>20000</v>
      </c>
      <c r="D590" s="210" t="s">
        <v>554</v>
      </c>
      <c r="E590" s="163">
        <v>20000</v>
      </c>
      <c r="F590" s="163">
        <v>20000</v>
      </c>
      <c r="G590" s="166">
        <v>20000</v>
      </c>
      <c r="H590" s="4">
        <v>9</v>
      </c>
    </row>
    <row r="591" spans="1:8" x14ac:dyDescent="0.35">
      <c r="A591" s="218" t="s">
        <v>35</v>
      </c>
      <c r="B591" s="262" t="s">
        <v>91</v>
      </c>
      <c r="C591" s="163">
        <v>115255</v>
      </c>
      <c r="D591" s="163">
        <v>119661</v>
      </c>
      <c r="E591" s="210">
        <v>125</v>
      </c>
      <c r="F591" s="163">
        <v>119786</v>
      </c>
      <c r="G591" s="166">
        <v>134745</v>
      </c>
      <c r="H591" s="4">
        <v>9</v>
      </c>
    </row>
    <row r="592" spans="1:8" x14ac:dyDescent="0.35">
      <c r="A592" s="218" t="s">
        <v>121</v>
      </c>
      <c r="B592" s="262" t="s">
        <v>91</v>
      </c>
      <c r="C592" s="163">
        <v>20000</v>
      </c>
      <c r="D592" s="210" t="s">
        <v>554</v>
      </c>
      <c r="E592" s="163">
        <v>20000</v>
      </c>
      <c r="F592" s="163">
        <v>20000</v>
      </c>
      <c r="G592" s="166">
        <v>20000</v>
      </c>
      <c r="H592" s="4">
        <v>9</v>
      </c>
    </row>
    <row r="593" spans="1:8" x14ac:dyDescent="0.35">
      <c r="A593" s="218" t="s">
        <v>37</v>
      </c>
      <c r="B593" s="262" t="s">
        <v>92</v>
      </c>
      <c r="C593" s="163">
        <v>165967.20000000001</v>
      </c>
      <c r="D593" s="163">
        <v>85880.15</v>
      </c>
      <c r="E593" s="163">
        <v>86611.69</v>
      </c>
      <c r="F593" s="163">
        <v>172491.84</v>
      </c>
      <c r="G593" s="166">
        <v>194032.8</v>
      </c>
      <c r="H593" s="4">
        <v>9</v>
      </c>
    </row>
    <row r="594" spans="1:8" x14ac:dyDescent="0.35">
      <c r="A594" s="218" t="s">
        <v>38</v>
      </c>
      <c r="B594" s="262" t="s">
        <v>93</v>
      </c>
      <c r="C594" s="163">
        <v>4800</v>
      </c>
      <c r="D594" s="163">
        <v>4800</v>
      </c>
      <c r="E594" s="163">
        <v>4800</v>
      </c>
      <c r="F594" s="163">
        <v>9600</v>
      </c>
      <c r="G594" s="166">
        <v>9600</v>
      </c>
      <c r="H594" s="4">
        <v>9</v>
      </c>
    </row>
    <row r="595" spans="1:8" x14ac:dyDescent="0.35">
      <c r="A595" s="218" t="s">
        <v>39</v>
      </c>
      <c r="B595" s="262" t="s">
        <v>94</v>
      </c>
      <c r="C595" s="163">
        <v>27661.200000000001</v>
      </c>
      <c r="D595" s="163">
        <v>17891.72</v>
      </c>
      <c r="E595" s="163">
        <v>18044.080000000002</v>
      </c>
      <c r="F595" s="163">
        <v>35935.800000000003</v>
      </c>
      <c r="G595" s="166">
        <v>40423.5</v>
      </c>
      <c r="H595" s="4">
        <v>9</v>
      </c>
    </row>
    <row r="596" spans="1:8" x14ac:dyDescent="0.35">
      <c r="A596" s="218" t="s">
        <v>40</v>
      </c>
      <c r="B596" s="262" t="s">
        <v>95</v>
      </c>
      <c r="C596" s="163">
        <v>4800</v>
      </c>
      <c r="D596" s="163">
        <v>2400</v>
      </c>
      <c r="E596" s="163">
        <v>2400</v>
      </c>
      <c r="F596" s="163">
        <v>4800</v>
      </c>
      <c r="G596" s="166">
        <v>4800</v>
      </c>
      <c r="H596" s="4">
        <v>9</v>
      </c>
    </row>
    <row r="597" spans="1:8" x14ac:dyDescent="0.35">
      <c r="A597" s="218" t="s">
        <v>661</v>
      </c>
      <c r="B597" s="262" t="s">
        <v>184</v>
      </c>
      <c r="C597" s="163">
        <v>25058.41</v>
      </c>
      <c r="D597" s="165"/>
      <c r="E597" s="210" t="s">
        <v>554</v>
      </c>
      <c r="F597" s="165"/>
      <c r="G597" s="263"/>
      <c r="H597" s="4">
        <v>9</v>
      </c>
    </row>
    <row r="598" spans="1:8" x14ac:dyDescent="0.35">
      <c r="A598" s="218" t="s">
        <v>42</v>
      </c>
      <c r="B598" s="262" t="s">
        <v>91</v>
      </c>
      <c r="C598" s="165"/>
      <c r="D598" s="165"/>
      <c r="E598" s="165"/>
      <c r="F598" s="165"/>
      <c r="G598" s="166">
        <v>10000</v>
      </c>
      <c r="H598" s="4">
        <v>9</v>
      </c>
    </row>
    <row r="599" spans="1:8" x14ac:dyDescent="0.35">
      <c r="A599" s="218" t="s">
        <v>162</v>
      </c>
      <c r="B599" s="262" t="s">
        <v>97</v>
      </c>
      <c r="C599" s="163">
        <v>40000</v>
      </c>
      <c r="D599" s="165"/>
      <c r="E599" s="210" t="s">
        <v>554</v>
      </c>
      <c r="F599" s="165"/>
      <c r="G599" s="263"/>
      <c r="H599" s="4">
        <v>9</v>
      </c>
    </row>
    <row r="600" spans="1:8" x14ac:dyDescent="0.35">
      <c r="A600" s="218" t="s">
        <v>44</v>
      </c>
      <c r="B600" s="262" t="s">
        <v>97</v>
      </c>
      <c r="C600" s="163">
        <v>52000</v>
      </c>
      <c r="D600" s="165"/>
      <c r="E600" s="210" t="s">
        <v>554</v>
      </c>
      <c r="F600" s="165"/>
      <c r="G600" s="263"/>
      <c r="H600" s="4">
        <v>9</v>
      </c>
    </row>
    <row r="601" spans="1:8" ht="17.399999999999999" x14ac:dyDescent="0.3">
      <c r="A601" s="218" t="s">
        <v>45</v>
      </c>
      <c r="B601" s="299" t="s">
        <v>97</v>
      </c>
      <c r="C601" s="210" t="s">
        <v>554</v>
      </c>
      <c r="D601" s="210" t="s">
        <v>554</v>
      </c>
      <c r="E601" s="210">
        <v>10</v>
      </c>
      <c r="F601" s="210">
        <v>10</v>
      </c>
      <c r="G601" s="243">
        <v>10</v>
      </c>
      <c r="H601" s="4">
        <v>9</v>
      </c>
    </row>
    <row r="602" spans="1:8" ht="21" x14ac:dyDescent="0.6">
      <c r="A602" s="99" t="s">
        <v>46</v>
      </c>
      <c r="B602" s="300"/>
      <c r="C602" s="301">
        <v>337318.40000000002</v>
      </c>
      <c r="D602" s="301">
        <v>137146.44</v>
      </c>
      <c r="E602" s="301">
        <v>167653.56</v>
      </c>
      <c r="F602" s="301">
        <v>366800</v>
      </c>
      <c r="G602" s="302">
        <v>471800</v>
      </c>
      <c r="H602" s="4">
        <v>9</v>
      </c>
    </row>
    <row r="603" spans="1:8" x14ac:dyDescent="0.35">
      <c r="A603" s="102"/>
      <c r="B603" s="101"/>
      <c r="C603" s="59"/>
      <c r="D603" s="59"/>
      <c r="E603" s="59"/>
      <c r="F603" s="59"/>
      <c r="G603" s="61"/>
      <c r="H603" s="4">
        <v>9</v>
      </c>
    </row>
    <row r="604" spans="1:8" x14ac:dyDescent="0.35">
      <c r="A604" s="102" t="s">
        <v>47</v>
      </c>
      <c r="B604" s="101" t="s">
        <v>98</v>
      </c>
      <c r="C604" s="59">
        <v>141000</v>
      </c>
      <c r="D604" s="59">
        <v>48440</v>
      </c>
      <c r="E604" s="59">
        <v>51560</v>
      </c>
      <c r="F604" s="59">
        <v>100000</v>
      </c>
      <c r="G604" s="61">
        <v>120000</v>
      </c>
      <c r="H604" s="4">
        <v>9</v>
      </c>
    </row>
    <row r="605" spans="1:8" x14ac:dyDescent="0.35">
      <c r="A605" s="102" t="s">
        <v>48</v>
      </c>
      <c r="B605" s="101" t="s">
        <v>99</v>
      </c>
      <c r="C605" s="59">
        <v>40000</v>
      </c>
      <c r="D605" s="59">
        <v>35218.199999999997</v>
      </c>
      <c r="E605" s="59">
        <v>4781.8</v>
      </c>
      <c r="F605" s="59">
        <v>40000</v>
      </c>
      <c r="G605" s="61">
        <v>70000</v>
      </c>
      <c r="H605" s="4">
        <v>9</v>
      </c>
    </row>
    <row r="606" spans="1:8" x14ac:dyDescent="0.35">
      <c r="A606" s="102" t="s">
        <v>49</v>
      </c>
      <c r="B606" s="101" t="s">
        <v>100</v>
      </c>
      <c r="C606" s="59">
        <v>69950</v>
      </c>
      <c r="D606" s="59">
        <v>11543.7</v>
      </c>
      <c r="E606" s="59">
        <v>48456.3</v>
      </c>
      <c r="F606" s="59">
        <v>60000</v>
      </c>
      <c r="G606" s="61">
        <v>90000</v>
      </c>
      <c r="H606" s="4">
        <v>9</v>
      </c>
    </row>
    <row r="607" spans="1:8" x14ac:dyDescent="0.35">
      <c r="A607" s="102" t="s">
        <v>126</v>
      </c>
      <c r="B607" s="101" t="s">
        <v>102</v>
      </c>
      <c r="C607" s="59">
        <v>58487.199999999997</v>
      </c>
      <c r="D607" s="59">
        <v>24537.5</v>
      </c>
      <c r="E607" s="59">
        <v>35462.5</v>
      </c>
      <c r="F607" s="59">
        <v>60000</v>
      </c>
      <c r="G607" s="61">
        <v>60000</v>
      </c>
      <c r="H607" s="4">
        <v>9</v>
      </c>
    </row>
    <row r="608" spans="1:8" x14ac:dyDescent="0.35">
      <c r="A608" s="102" t="s">
        <v>169</v>
      </c>
      <c r="B608" s="101" t="s">
        <v>101</v>
      </c>
      <c r="C608" s="59">
        <v>2000</v>
      </c>
      <c r="D608" s="59"/>
      <c r="E608" s="59" t="s">
        <v>433</v>
      </c>
      <c r="F608" s="70"/>
      <c r="G608" s="61">
        <v>10000</v>
      </c>
      <c r="H608" s="4">
        <v>9</v>
      </c>
    </row>
    <row r="609" spans="1:8" x14ac:dyDescent="0.35">
      <c r="A609" s="102" t="s">
        <v>52</v>
      </c>
      <c r="B609" s="101" t="s">
        <v>104</v>
      </c>
      <c r="C609" s="59">
        <v>15950</v>
      </c>
      <c r="D609" s="59">
        <v>8400</v>
      </c>
      <c r="E609" s="59">
        <v>8400</v>
      </c>
      <c r="F609" s="59">
        <v>16800</v>
      </c>
      <c r="G609" s="61">
        <v>16800</v>
      </c>
      <c r="H609" s="4">
        <v>9</v>
      </c>
    </row>
    <row r="610" spans="1:8" x14ac:dyDescent="0.35">
      <c r="A610" s="102" t="s">
        <v>53</v>
      </c>
      <c r="B610" s="101" t="s">
        <v>106</v>
      </c>
      <c r="C610" s="59"/>
      <c r="D610" s="59" t="s">
        <v>433</v>
      </c>
      <c r="E610" s="59">
        <v>18000</v>
      </c>
      <c r="F610" s="59">
        <v>18000</v>
      </c>
      <c r="G610" s="61">
        <v>18000</v>
      </c>
      <c r="H610" s="4">
        <v>9</v>
      </c>
    </row>
    <row r="611" spans="1:8" x14ac:dyDescent="0.35">
      <c r="A611" s="102" t="s">
        <v>55</v>
      </c>
      <c r="B611" s="101" t="s">
        <v>108</v>
      </c>
      <c r="C611" s="59"/>
      <c r="D611" s="59" t="s">
        <v>433</v>
      </c>
      <c r="E611" s="59"/>
      <c r="F611" s="59">
        <v>62000</v>
      </c>
      <c r="G611" s="61">
        <v>57000</v>
      </c>
      <c r="H611" s="4">
        <v>9</v>
      </c>
    </row>
    <row r="612" spans="1:8" x14ac:dyDescent="0.35">
      <c r="A612" s="102" t="s">
        <v>59</v>
      </c>
      <c r="B612" s="101" t="s">
        <v>112</v>
      </c>
      <c r="C612" s="59">
        <v>9931.2000000000007</v>
      </c>
      <c r="D612" s="59">
        <v>9007.0400000000009</v>
      </c>
      <c r="E612" s="59">
        <v>992.96</v>
      </c>
      <c r="F612" s="59">
        <v>10000</v>
      </c>
      <c r="G612" s="61">
        <v>30000</v>
      </c>
      <c r="H612" s="4">
        <v>9</v>
      </c>
    </row>
    <row r="613" spans="1:8" x14ac:dyDescent="0.35">
      <c r="A613" s="102"/>
      <c r="B613" s="101"/>
      <c r="C613" s="59"/>
      <c r="D613" s="59"/>
      <c r="E613" s="59"/>
      <c r="F613" s="59"/>
      <c r="G613" s="61"/>
      <c r="H613" s="4">
        <v>9</v>
      </c>
    </row>
    <row r="614" spans="1:8" x14ac:dyDescent="0.35">
      <c r="A614" s="219" t="s">
        <v>14</v>
      </c>
      <c r="B614" s="220" t="s">
        <v>137</v>
      </c>
      <c r="C614" s="201">
        <v>21680</v>
      </c>
      <c r="D614" s="223" t="s">
        <v>554</v>
      </c>
      <c r="E614" s="201">
        <v>110000</v>
      </c>
      <c r="F614" s="201">
        <v>110000</v>
      </c>
      <c r="G614" s="267">
        <v>120000</v>
      </c>
      <c r="H614" s="4">
        <v>9</v>
      </c>
    </row>
    <row r="615" spans="1:8" x14ac:dyDescent="0.35">
      <c r="A615" s="160"/>
      <c r="B615" s="165"/>
      <c r="C615" s="224"/>
      <c r="D615" s="57"/>
      <c r="E615" s="165"/>
      <c r="F615" s="165"/>
      <c r="G615" s="263"/>
      <c r="H615" s="4">
        <v>9</v>
      </c>
    </row>
    <row r="616" spans="1:8" x14ac:dyDescent="0.35">
      <c r="A616" s="218" t="s">
        <v>130</v>
      </c>
      <c r="B616" s="262" t="s">
        <v>113</v>
      </c>
      <c r="C616" s="303">
        <v>21680</v>
      </c>
      <c r="D616" s="57"/>
      <c r="E616" s="163">
        <v>60000</v>
      </c>
      <c r="F616" s="163">
        <v>60000</v>
      </c>
      <c r="G616" s="263"/>
      <c r="H616" s="4">
        <v>9</v>
      </c>
    </row>
    <row r="617" spans="1:8" x14ac:dyDescent="0.35">
      <c r="A617" s="218" t="s">
        <v>82</v>
      </c>
      <c r="B617" s="262" t="s">
        <v>114</v>
      </c>
      <c r="C617" s="224"/>
      <c r="D617" s="57"/>
      <c r="E617" s="163">
        <v>50000</v>
      </c>
      <c r="F617" s="163">
        <v>50000</v>
      </c>
      <c r="G617" s="166">
        <v>120000</v>
      </c>
      <c r="H617" s="4">
        <v>9</v>
      </c>
    </row>
    <row r="618" spans="1:8" x14ac:dyDescent="0.35">
      <c r="A618" s="218" t="s">
        <v>662</v>
      </c>
      <c r="B618" s="262" t="s">
        <v>114</v>
      </c>
      <c r="C618" s="224"/>
      <c r="D618" s="57"/>
      <c r="E618" s="165"/>
      <c r="F618" s="210" t="s">
        <v>554</v>
      </c>
      <c r="G618" s="166"/>
      <c r="H618" s="4">
        <v>9</v>
      </c>
    </row>
    <row r="619" spans="1:8" ht="21.6" x14ac:dyDescent="0.65">
      <c r="A619" s="184" t="s">
        <v>15</v>
      </c>
      <c r="B619" s="380"/>
      <c r="C619" s="509">
        <v>2578605.21</v>
      </c>
      <c r="D619" s="509">
        <v>1218359.8999999999</v>
      </c>
      <c r="E619" s="509">
        <v>1382281.74</v>
      </c>
      <c r="F619" s="509">
        <v>2662641.64</v>
      </c>
      <c r="G619" s="510">
        <v>2987696.3</v>
      </c>
      <c r="H619" s="4">
        <v>9</v>
      </c>
    </row>
    <row r="620" spans="1:8" x14ac:dyDescent="0.35">
      <c r="A620" s="241"/>
      <c r="B620" s="133"/>
      <c r="C620" s="134"/>
      <c r="D620" s="134"/>
      <c r="E620" s="134"/>
      <c r="F620" s="134"/>
      <c r="G620" s="134"/>
      <c r="H620" s="4">
        <v>9</v>
      </c>
    </row>
    <row r="621" spans="1:8" x14ac:dyDescent="0.35">
      <c r="A621" s="787" t="s">
        <v>16</v>
      </c>
      <c r="B621" s="787"/>
      <c r="C621" s="787"/>
      <c r="D621" s="787"/>
      <c r="E621" s="787"/>
      <c r="F621" s="787"/>
      <c r="G621" s="787"/>
      <c r="H621" s="4">
        <v>9</v>
      </c>
    </row>
    <row r="622" spans="1:8" x14ac:dyDescent="0.35">
      <c r="A622" s="42"/>
      <c r="B622" s="133"/>
      <c r="C622" s="134"/>
      <c r="D622" s="134"/>
      <c r="E622" s="134"/>
      <c r="F622" s="134"/>
      <c r="G622" s="134"/>
      <c r="H622" s="4">
        <v>9</v>
      </c>
    </row>
    <row r="623" spans="1:8" x14ac:dyDescent="0.35">
      <c r="A623" s="42" t="s">
        <v>17</v>
      </c>
      <c r="B623" s="133"/>
      <c r="C623" s="131" t="s">
        <v>18</v>
      </c>
      <c r="D623" s="42"/>
      <c r="E623" s="42"/>
      <c r="F623" s="42" t="s">
        <v>19</v>
      </c>
      <c r="G623" s="42"/>
      <c r="H623" s="4">
        <v>9</v>
      </c>
    </row>
    <row r="624" spans="1:8" x14ac:dyDescent="0.35">
      <c r="A624" s="95" t="s">
        <v>185</v>
      </c>
      <c r="C624" s="784" t="s">
        <v>118</v>
      </c>
      <c r="D624" s="784"/>
      <c r="E624" s="784"/>
      <c r="F624" s="784" t="s">
        <v>116</v>
      </c>
      <c r="G624" s="784"/>
      <c r="H624" s="4">
        <v>9</v>
      </c>
    </row>
    <row r="625" spans="1:8" x14ac:dyDescent="0.35">
      <c r="A625" s="131" t="s">
        <v>233</v>
      </c>
      <c r="B625" s="148"/>
      <c r="C625" s="787" t="s">
        <v>119</v>
      </c>
      <c r="D625" s="787"/>
      <c r="E625" s="787"/>
      <c r="F625" s="783" t="s">
        <v>117</v>
      </c>
      <c r="G625" s="783"/>
      <c r="H625" s="4">
        <v>9</v>
      </c>
    </row>
    <row r="626" spans="1:8" x14ac:dyDescent="0.35">
      <c r="B626" s="42"/>
      <c r="C626" s="42"/>
      <c r="D626" s="42"/>
      <c r="E626" s="42"/>
      <c r="F626" s="42"/>
      <c r="G626" s="42"/>
    </row>
    <row r="627" spans="1:8" x14ac:dyDescent="0.35">
      <c r="B627" s="42"/>
      <c r="C627" s="42"/>
      <c r="D627" s="42"/>
      <c r="E627" s="42"/>
      <c r="F627" s="42"/>
      <c r="G627" s="42"/>
    </row>
    <row r="628" spans="1:8" x14ac:dyDescent="0.35">
      <c r="D628" s="42"/>
      <c r="E628" s="42"/>
      <c r="F628" s="42"/>
      <c r="G628" s="42"/>
    </row>
    <row r="629" spans="1:8" x14ac:dyDescent="0.35">
      <c r="C629" s="95"/>
    </row>
    <row r="630" spans="1:8" s="8" customFormat="1" ht="14.4" x14ac:dyDescent="0.3">
      <c r="A630" s="497" t="s">
        <v>0</v>
      </c>
      <c r="B630" s="498"/>
      <c r="C630" s="498"/>
      <c r="D630" s="498"/>
      <c r="E630" s="498"/>
      <c r="F630" s="498"/>
      <c r="G630" s="498"/>
      <c r="H630" s="8">
        <v>10</v>
      </c>
    </row>
    <row r="631" spans="1:8" s="8" customFormat="1" ht="14.4" x14ac:dyDescent="0.3">
      <c r="A631" s="497" t="s">
        <v>1</v>
      </c>
      <c r="B631" s="499"/>
      <c r="C631" s="499"/>
      <c r="D631" s="499"/>
      <c r="E631" s="499"/>
      <c r="F631" s="499"/>
      <c r="G631" s="499"/>
      <c r="H631" s="8">
        <v>10</v>
      </c>
    </row>
    <row r="632" spans="1:8" s="500" customFormat="1" ht="25.5" customHeight="1" x14ac:dyDescent="0.3">
      <c r="A632" s="786" t="s">
        <v>2</v>
      </c>
      <c r="B632" s="786"/>
      <c r="C632" s="786"/>
      <c r="D632" s="786"/>
      <c r="E632" s="786"/>
      <c r="F632" s="786"/>
      <c r="G632" s="786"/>
      <c r="H632" s="8">
        <v>10</v>
      </c>
    </row>
    <row r="633" spans="1:8" x14ac:dyDescent="0.35">
      <c r="H633" s="4">
        <v>10</v>
      </c>
    </row>
    <row r="634" spans="1:8" ht="15" customHeight="1" x14ac:dyDescent="0.35">
      <c r="A634" s="791" t="s">
        <v>3</v>
      </c>
      <c r="B634" s="791"/>
      <c r="C634" s="791"/>
      <c r="D634" s="791"/>
      <c r="E634" s="791"/>
      <c r="F634" s="791"/>
      <c r="G634" s="791"/>
      <c r="H634" s="4">
        <v>10</v>
      </c>
    </row>
    <row r="635" spans="1:8" ht="15.75" customHeight="1" x14ac:dyDescent="0.35">
      <c r="A635" s="50"/>
      <c r="B635" s="98"/>
      <c r="H635" s="4">
        <v>10</v>
      </c>
    </row>
    <row r="636" spans="1:8" x14ac:dyDescent="0.3">
      <c r="A636" s="34" t="s">
        <v>743</v>
      </c>
      <c r="B636" s="766" t="s">
        <v>724</v>
      </c>
      <c r="C636" s="766"/>
      <c r="D636" s="766"/>
      <c r="E636" s="34" t="s">
        <v>4</v>
      </c>
      <c r="F636" s="35">
        <v>2025</v>
      </c>
      <c r="G636" s="36"/>
      <c r="H636" s="4">
        <v>10</v>
      </c>
    </row>
    <row r="637" spans="1:8" ht="18" customHeight="1" x14ac:dyDescent="0.35">
      <c r="A637" s="37" t="s">
        <v>744</v>
      </c>
      <c r="B637" s="766" t="s">
        <v>719</v>
      </c>
      <c r="C637" s="766"/>
      <c r="D637" s="766"/>
      <c r="E637" s="37" t="s">
        <v>5</v>
      </c>
      <c r="F637" s="40" t="s">
        <v>663</v>
      </c>
      <c r="G637" s="40"/>
      <c r="H637" s="4">
        <v>10</v>
      </c>
    </row>
    <row r="638" spans="1:8" x14ac:dyDescent="0.35">
      <c r="A638" s="37" t="s">
        <v>720</v>
      </c>
      <c r="B638" s="760" t="s">
        <v>721</v>
      </c>
      <c r="C638" s="760"/>
      <c r="D638" s="760"/>
      <c r="E638" s="138"/>
      <c r="F638" s="138"/>
      <c r="G638" s="138"/>
      <c r="H638" s="4">
        <v>10</v>
      </c>
    </row>
    <row r="639" spans="1:8" x14ac:dyDescent="0.35">
      <c r="H639" s="4">
        <v>10</v>
      </c>
    </row>
    <row r="640" spans="1:8" x14ac:dyDescent="0.35">
      <c r="A640" s="810" t="s">
        <v>6</v>
      </c>
      <c r="B640" s="810" t="s">
        <v>7</v>
      </c>
      <c r="C640" s="812" t="s">
        <v>8</v>
      </c>
      <c r="D640" s="824" t="s">
        <v>9</v>
      </c>
      <c r="E640" s="824"/>
      <c r="F640" s="817"/>
      <c r="G640" s="812" t="s">
        <v>10</v>
      </c>
      <c r="H640" s="4">
        <v>10</v>
      </c>
    </row>
    <row r="641" spans="1:8" ht="54" x14ac:dyDescent="0.3">
      <c r="A641" s="821"/>
      <c r="B641" s="821"/>
      <c r="C641" s="822"/>
      <c r="D641" s="44" t="s">
        <v>11</v>
      </c>
      <c r="E641" s="44" t="s">
        <v>139</v>
      </c>
      <c r="F641" s="304" t="s">
        <v>13</v>
      </c>
      <c r="G641" s="822"/>
      <c r="H641" s="4">
        <v>10</v>
      </c>
    </row>
    <row r="642" spans="1:8" x14ac:dyDescent="0.35">
      <c r="A642" s="99" t="s">
        <v>26</v>
      </c>
      <c r="B642" s="305" t="s">
        <v>495</v>
      </c>
      <c r="C642" s="306">
        <v>1701215.63</v>
      </c>
      <c r="D642" s="307">
        <v>860126.86</v>
      </c>
      <c r="E642" s="307">
        <v>868136.84</v>
      </c>
      <c r="F642" s="308">
        <v>1728263.7</v>
      </c>
      <c r="G642" s="309">
        <v>10</v>
      </c>
      <c r="H642" s="4">
        <v>10</v>
      </c>
    </row>
    <row r="643" spans="1:8" x14ac:dyDescent="0.35">
      <c r="A643" s="102"/>
      <c r="B643" s="82"/>
      <c r="C643" s="57"/>
      <c r="D643" s="57"/>
      <c r="E643" s="57"/>
      <c r="G643" s="57"/>
      <c r="H643" s="4">
        <v>10</v>
      </c>
    </row>
    <row r="644" spans="1:8" ht="17.399999999999999" x14ac:dyDescent="0.3">
      <c r="A644" s="102" t="s">
        <v>29</v>
      </c>
      <c r="B644" s="209" t="s">
        <v>85</v>
      </c>
      <c r="C644" s="310">
        <v>1102305.8600000001</v>
      </c>
      <c r="D644" s="310">
        <v>577530</v>
      </c>
      <c r="E644" s="310">
        <v>577530</v>
      </c>
      <c r="F644" s="311">
        <v>1155060</v>
      </c>
      <c r="G644" s="303">
        <v>1294128</v>
      </c>
      <c r="H644" s="4">
        <v>10</v>
      </c>
    </row>
    <row r="645" spans="1:8" ht="31.5" customHeight="1" x14ac:dyDescent="0.3">
      <c r="A645" s="102" t="s">
        <v>30</v>
      </c>
      <c r="B645" s="179" t="s">
        <v>86</v>
      </c>
      <c r="C645" s="206">
        <v>48000</v>
      </c>
      <c r="D645" s="206">
        <v>24000</v>
      </c>
      <c r="E645" s="206">
        <v>24000</v>
      </c>
      <c r="F645" s="205">
        <v>48000</v>
      </c>
      <c r="G645" s="163">
        <v>48000</v>
      </c>
      <c r="H645" s="4">
        <v>10</v>
      </c>
    </row>
    <row r="646" spans="1:8" ht="17.399999999999999" x14ac:dyDescent="0.3">
      <c r="A646" s="102" t="s">
        <v>31</v>
      </c>
      <c r="B646" s="179" t="s">
        <v>87</v>
      </c>
      <c r="C646" s="312">
        <v>126000</v>
      </c>
      <c r="D646" s="312">
        <v>63000</v>
      </c>
      <c r="E646" s="312">
        <v>63000</v>
      </c>
      <c r="F646" s="313">
        <v>126000</v>
      </c>
      <c r="G646" s="163">
        <v>142800</v>
      </c>
      <c r="H646" s="4">
        <v>10</v>
      </c>
    </row>
    <row r="647" spans="1:8" ht="17.399999999999999" x14ac:dyDescent="0.3">
      <c r="A647" s="102" t="s">
        <v>32</v>
      </c>
      <c r="B647" s="58" t="s">
        <v>88</v>
      </c>
      <c r="C647" s="312">
        <v>12000</v>
      </c>
      <c r="D647" s="312">
        <v>12000</v>
      </c>
      <c r="E647" s="144" t="s">
        <v>433</v>
      </c>
      <c r="F647" s="313">
        <v>12000</v>
      </c>
      <c r="G647" s="163">
        <v>14000</v>
      </c>
      <c r="H647" s="4">
        <v>10</v>
      </c>
    </row>
    <row r="648" spans="1:8" ht="17.399999999999999" x14ac:dyDescent="0.3">
      <c r="A648" s="102" t="s">
        <v>154</v>
      </c>
      <c r="B648" s="58" t="s">
        <v>89</v>
      </c>
      <c r="C648" s="242">
        <v>93882</v>
      </c>
      <c r="D648" s="242" t="s">
        <v>433</v>
      </c>
      <c r="E648" s="242">
        <v>96255</v>
      </c>
      <c r="F648" s="314">
        <v>96255</v>
      </c>
      <c r="G648" s="163">
        <v>107844</v>
      </c>
      <c r="H648" s="4">
        <v>10</v>
      </c>
    </row>
    <row r="649" spans="1:8" ht="17.399999999999999" x14ac:dyDescent="0.3">
      <c r="A649" s="102" t="s">
        <v>155</v>
      </c>
      <c r="B649" s="58" t="s">
        <v>90</v>
      </c>
      <c r="C649" s="242">
        <v>10000</v>
      </c>
      <c r="D649" s="242" t="s">
        <v>433</v>
      </c>
      <c r="E649" s="242">
        <v>10000</v>
      </c>
      <c r="F649" s="315">
        <v>10000</v>
      </c>
      <c r="G649" s="163">
        <v>10000</v>
      </c>
      <c r="H649" s="4">
        <v>10</v>
      </c>
    </row>
    <row r="650" spans="1:8" ht="17.399999999999999" x14ac:dyDescent="0.3">
      <c r="A650" s="102" t="s">
        <v>35</v>
      </c>
      <c r="B650" s="58" t="s">
        <v>91</v>
      </c>
      <c r="C650" s="242">
        <v>93882</v>
      </c>
      <c r="D650" s="242">
        <v>96255</v>
      </c>
      <c r="E650" s="242" t="s">
        <v>433</v>
      </c>
      <c r="F650" s="315">
        <v>96255</v>
      </c>
      <c r="G650" s="163">
        <v>107844</v>
      </c>
      <c r="H650" s="4">
        <v>10</v>
      </c>
    </row>
    <row r="651" spans="1:8" ht="15.75" customHeight="1" x14ac:dyDescent="0.3">
      <c r="A651" s="102" t="s">
        <v>121</v>
      </c>
      <c r="B651" s="58" t="s">
        <v>91</v>
      </c>
      <c r="C651" s="242">
        <v>10000</v>
      </c>
      <c r="D651" s="242" t="s">
        <v>433</v>
      </c>
      <c r="E651" s="242">
        <v>10000</v>
      </c>
      <c r="F651" s="315">
        <v>10000</v>
      </c>
      <c r="G651" s="163">
        <v>10000</v>
      </c>
      <c r="H651" s="4">
        <v>10</v>
      </c>
    </row>
    <row r="652" spans="1:8" ht="17.399999999999999" x14ac:dyDescent="0.3">
      <c r="A652" s="102" t="s">
        <v>37</v>
      </c>
      <c r="B652" s="58" t="s">
        <v>92</v>
      </c>
      <c r="C652" s="242">
        <v>132296.37</v>
      </c>
      <c r="D652" s="242">
        <v>69303.600000000006</v>
      </c>
      <c r="E652" s="242">
        <v>69303.600000000006</v>
      </c>
      <c r="F652" s="315">
        <v>138607.20000000001</v>
      </c>
      <c r="G652" s="163">
        <v>155295.35999999999</v>
      </c>
      <c r="H652" s="4">
        <v>10</v>
      </c>
    </row>
    <row r="653" spans="1:8" ht="17.399999999999999" x14ac:dyDescent="0.3">
      <c r="A653" s="102" t="s">
        <v>38</v>
      </c>
      <c r="B653" s="58" t="s">
        <v>93</v>
      </c>
      <c r="C653" s="242">
        <v>2400</v>
      </c>
      <c r="D653" s="242">
        <v>2400</v>
      </c>
      <c r="E653" s="242">
        <v>2400</v>
      </c>
      <c r="F653" s="315">
        <v>4800</v>
      </c>
      <c r="G653" s="163">
        <v>4800</v>
      </c>
      <c r="H653" s="4">
        <v>10</v>
      </c>
    </row>
    <row r="654" spans="1:8" ht="17.399999999999999" x14ac:dyDescent="0.3">
      <c r="A654" s="102" t="s">
        <v>39</v>
      </c>
      <c r="B654" s="58" t="s">
        <v>94</v>
      </c>
      <c r="C654" s="242">
        <v>22049.4</v>
      </c>
      <c r="D654" s="242">
        <v>14438.26</v>
      </c>
      <c r="E654" s="242">
        <v>14438.24</v>
      </c>
      <c r="F654" s="315">
        <v>28876.5</v>
      </c>
      <c r="G654" s="163">
        <v>32353.200000000001</v>
      </c>
      <c r="H654" s="4">
        <v>10</v>
      </c>
    </row>
    <row r="655" spans="1:8" ht="17.399999999999999" x14ac:dyDescent="0.3">
      <c r="A655" s="102" t="s">
        <v>40</v>
      </c>
      <c r="B655" s="58" t="s">
        <v>95</v>
      </c>
      <c r="C655" s="242">
        <v>2400</v>
      </c>
      <c r="D655" s="242">
        <v>1200</v>
      </c>
      <c r="E655" s="242">
        <v>1200</v>
      </c>
      <c r="F655" s="315">
        <v>2400</v>
      </c>
      <c r="G655" s="163">
        <v>2400</v>
      </c>
      <c r="H655" s="4">
        <v>10</v>
      </c>
    </row>
    <row r="656" spans="1:8" ht="17.399999999999999" x14ac:dyDescent="0.3">
      <c r="A656" s="102" t="s">
        <v>42</v>
      </c>
      <c r="B656" s="58" t="s">
        <v>97</v>
      </c>
      <c r="C656" s="242"/>
      <c r="D656" s="242"/>
      <c r="E656" s="242" t="s">
        <v>433</v>
      </c>
      <c r="F656" s="315"/>
      <c r="G656" s="163">
        <v>10000</v>
      </c>
      <c r="H656" s="4">
        <v>10</v>
      </c>
    </row>
    <row r="657" spans="1:8" ht="17.399999999999999" x14ac:dyDescent="0.3">
      <c r="A657" s="102" t="s">
        <v>162</v>
      </c>
      <c r="B657" s="58" t="s">
        <v>97</v>
      </c>
      <c r="C657" s="242">
        <v>20000</v>
      </c>
      <c r="D657" s="242"/>
      <c r="E657" s="242" t="s">
        <v>433</v>
      </c>
      <c r="F657" s="315"/>
      <c r="G657" s="242"/>
      <c r="H657" s="4">
        <v>10</v>
      </c>
    </row>
    <row r="658" spans="1:8" ht="17.399999999999999" x14ac:dyDescent="0.3">
      <c r="A658" s="102" t="s">
        <v>44</v>
      </c>
      <c r="B658" s="58" t="s">
        <v>97</v>
      </c>
      <c r="C658" s="242">
        <v>26000</v>
      </c>
      <c r="D658" s="242"/>
      <c r="E658" s="242" t="s">
        <v>433</v>
      </c>
      <c r="F658" s="315"/>
      <c r="G658" s="242"/>
      <c r="H658" s="4">
        <v>10</v>
      </c>
    </row>
    <row r="659" spans="1:8" ht="17.399999999999999" x14ac:dyDescent="0.3">
      <c r="A659" s="102" t="s">
        <v>45</v>
      </c>
      <c r="B659" s="58" t="s">
        <v>97</v>
      </c>
      <c r="C659" s="242" t="s">
        <v>433</v>
      </c>
      <c r="D659" s="242"/>
      <c r="E659" s="242">
        <v>10</v>
      </c>
      <c r="F659" s="315">
        <v>10</v>
      </c>
      <c r="G659" s="242">
        <v>10</v>
      </c>
      <c r="H659" s="4">
        <v>10</v>
      </c>
    </row>
    <row r="660" spans="1:8" x14ac:dyDescent="0.35">
      <c r="A660" s="102"/>
      <c r="B660" s="101"/>
      <c r="C660" s="61"/>
      <c r="D660" s="59"/>
      <c r="E660" s="59"/>
      <c r="F660" s="134"/>
      <c r="G660" s="59"/>
      <c r="H660" s="4">
        <v>10</v>
      </c>
    </row>
    <row r="661" spans="1:8" x14ac:dyDescent="0.35">
      <c r="B661" s="316"/>
      <c r="C661" s="57"/>
      <c r="D661" s="57"/>
      <c r="E661" s="57"/>
      <c r="G661" s="57"/>
      <c r="H661" s="4">
        <v>10</v>
      </c>
    </row>
    <row r="662" spans="1:8" ht="17.399999999999999" x14ac:dyDescent="0.3">
      <c r="A662" s="99" t="s">
        <v>46</v>
      </c>
      <c r="B662" s="64"/>
      <c r="C662" s="317">
        <v>89670</v>
      </c>
      <c r="D662" s="317">
        <v>103881.01</v>
      </c>
      <c r="E662" s="317">
        <v>15718.99</v>
      </c>
      <c r="F662" s="318">
        <v>119600</v>
      </c>
      <c r="G662" s="317">
        <v>167200</v>
      </c>
      <c r="H662" s="4">
        <v>10</v>
      </c>
    </row>
    <row r="663" spans="1:8" ht="17.399999999999999" x14ac:dyDescent="0.3">
      <c r="A663" s="102" t="s">
        <v>47</v>
      </c>
      <c r="B663" s="209" t="s">
        <v>98</v>
      </c>
      <c r="C663" s="163">
        <v>40570</v>
      </c>
      <c r="D663" s="163">
        <v>47418.61</v>
      </c>
      <c r="E663" s="163">
        <v>2581.39</v>
      </c>
      <c r="F663" s="319">
        <v>50000</v>
      </c>
      <c r="G663" s="163">
        <v>60000</v>
      </c>
      <c r="H663" s="4">
        <v>10</v>
      </c>
    </row>
    <row r="664" spans="1:8" ht="17.399999999999999" x14ac:dyDescent="0.3">
      <c r="A664" s="102" t="s">
        <v>48</v>
      </c>
      <c r="B664" s="209" t="s">
        <v>99</v>
      </c>
      <c r="C664" s="163">
        <v>8850</v>
      </c>
      <c r="D664" s="163">
        <v>20000</v>
      </c>
      <c r="E664" s="210" t="s">
        <v>554</v>
      </c>
      <c r="F664" s="319">
        <v>20000</v>
      </c>
      <c r="G664" s="163">
        <v>40000</v>
      </c>
      <c r="H664" s="4">
        <v>10</v>
      </c>
    </row>
    <row r="665" spans="1:8" ht="17.399999999999999" x14ac:dyDescent="0.3">
      <c r="A665" s="102" t="s">
        <v>49</v>
      </c>
      <c r="B665" s="209" t="s">
        <v>100</v>
      </c>
      <c r="C665" s="163">
        <v>31700</v>
      </c>
      <c r="D665" s="163">
        <v>31662.400000000001</v>
      </c>
      <c r="E665" s="163">
        <v>8337.6</v>
      </c>
      <c r="F665" s="319">
        <v>40000</v>
      </c>
      <c r="G665" s="163">
        <v>48000</v>
      </c>
      <c r="H665" s="4">
        <v>10</v>
      </c>
    </row>
    <row r="666" spans="1:8" ht="17.399999999999999" x14ac:dyDescent="0.3">
      <c r="A666" s="102" t="s">
        <v>52</v>
      </c>
      <c r="B666" s="209" t="s">
        <v>104</v>
      </c>
      <c r="C666" s="163">
        <v>8550</v>
      </c>
      <c r="D666" s="163">
        <v>4800</v>
      </c>
      <c r="E666" s="163">
        <v>4800</v>
      </c>
      <c r="F666" s="319">
        <v>9600</v>
      </c>
      <c r="G666" s="163">
        <v>19200</v>
      </c>
      <c r="H666" s="4">
        <v>10</v>
      </c>
    </row>
    <row r="667" spans="1:8" x14ac:dyDescent="0.35">
      <c r="A667" s="102"/>
      <c r="B667" s="82"/>
      <c r="C667" s="57"/>
      <c r="D667" s="57"/>
      <c r="E667" s="57"/>
      <c r="G667" s="57"/>
      <c r="H667" s="4">
        <v>10</v>
      </c>
    </row>
    <row r="668" spans="1:8" x14ac:dyDescent="0.35">
      <c r="B668" s="58"/>
      <c r="C668" s="59"/>
      <c r="D668" s="59"/>
      <c r="E668" s="59"/>
      <c r="F668" s="134"/>
      <c r="G668" s="59"/>
      <c r="H668" s="4">
        <v>10</v>
      </c>
    </row>
    <row r="669" spans="1:8" x14ac:dyDescent="0.35">
      <c r="A669" s="99" t="s">
        <v>14</v>
      </c>
      <c r="B669" s="89" t="s">
        <v>660</v>
      </c>
      <c r="C669" s="78"/>
      <c r="D669" s="78"/>
      <c r="E669" s="78"/>
      <c r="F669" s="320"/>
      <c r="G669" s="78"/>
      <c r="H669" s="4">
        <v>10</v>
      </c>
    </row>
    <row r="670" spans="1:8" x14ac:dyDescent="0.35">
      <c r="B670" s="58"/>
      <c r="C670" s="59"/>
      <c r="D670" s="59"/>
      <c r="E670" s="59"/>
      <c r="F670" s="134"/>
      <c r="G670" s="59"/>
      <c r="H670" s="4">
        <v>10</v>
      </c>
    </row>
    <row r="671" spans="1:8" x14ac:dyDescent="0.35">
      <c r="A671" s="102"/>
      <c r="B671" s="58"/>
      <c r="C671" s="59"/>
      <c r="D671" s="59"/>
      <c r="E671" s="59"/>
      <c r="F671" s="134"/>
      <c r="G671" s="59"/>
      <c r="H671" s="4">
        <v>10</v>
      </c>
    </row>
    <row r="672" spans="1:8" x14ac:dyDescent="0.35">
      <c r="B672" s="58"/>
      <c r="C672" s="59"/>
      <c r="D672" s="59"/>
      <c r="E672" s="59"/>
      <c r="F672" s="134"/>
      <c r="G672" s="59"/>
      <c r="H672" s="4">
        <v>10</v>
      </c>
    </row>
    <row r="673" spans="1:8" ht="21.6" x14ac:dyDescent="0.65">
      <c r="A673" s="511" t="s">
        <v>15</v>
      </c>
      <c r="B673" s="380"/>
      <c r="C673" s="509">
        <v>1790885.63</v>
      </c>
      <c r="D673" s="509">
        <v>964007.87</v>
      </c>
      <c r="E673" s="509">
        <v>883855.83</v>
      </c>
      <c r="F673" s="509">
        <v>1847863.7</v>
      </c>
      <c r="G673" s="512">
        <v>2106674.56</v>
      </c>
      <c r="H673" s="4">
        <v>10</v>
      </c>
    </row>
    <row r="674" spans="1:8" x14ac:dyDescent="0.35">
      <c r="A674" s="42"/>
      <c r="B674" s="133"/>
      <c r="D674" s="134"/>
      <c r="E674" s="134"/>
      <c r="F674" s="134"/>
      <c r="G674" s="134"/>
      <c r="H674" s="4">
        <v>10</v>
      </c>
    </row>
    <row r="675" spans="1:8" x14ac:dyDescent="0.35">
      <c r="A675" s="787" t="s">
        <v>16</v>
      </c>
      <c r="B675" s="787"/>
      <c r="C675" s="787"/>
      <c r="D675" s="787"/>
      <c r="E675" s="787"/>
      <c r="F675" s="787"/>
      <c r="G675" s="787"/>
      <c r="H675" s="4">
        <v>10</v>
      </c>
    </row>
    <row r="676" spans="1:8" x14ac:dyDescent="0.35">
      <c r="A676" s="42"/>
      <c r="B676" s="133"/>
      <c r="C676" s="134"/>
      <c r="D676" s="134"/>
      <c r="E676" s="134"/>
      <c r="F676" s="134"/>
      <c r="G676" s="134"/>
      <c r="H676" s="4">
        <v>10</v>
      </c>
    </row>
    <row r="677" spans="1:8" x14ac:dyDescent="0.35">
      <c r="A677" s="42" t="s">
        <v>17</v>
      </c>
      <c r="B677" s="508"/>
      <c r="C677" s="131" t="s">
        <v>18</v>
      </c>
      <c r="D677" s="42"/>
      <c r="E677" s="42"/>
      <c r="F677" s="42" t="s">
        <v>19</v>
      </c>
      <c r="G677" s="42"/>
      <c r="H677" s="4">
        <v>10</v>
      </c>
    </row>
    <row r="678" spans="1:8" x14ac:dyDescent="0.35">
      <c r="A678" s="95" t="s">
        <v>152</v>
      </c>
      <c r="B678" s="148"/>
      <c r="C678" s="784" t="s">
        <v>118</v>
      </c>
      <c r="D678" s="784"/>
      <c r="E678" s="784"/>
      <c r="F678" s="784" t="s">
        <v>116</v>
      </c>
      <c r="G678" s="784"/>
      <c r="H678" s="4">
        <v>10</v>
      </c>
    </row>
    <row r="679" spans="1:8" x14ac:dyDescent="0.35">
      <c r="A679" s="131" t="s">
        <v>232</v>
      </c>
      <c r="B679" s="131"/>
      <c r="C679" s="787" t="s">
        <v>119</v>
      </c>
      <c r="D679" s="787"/>
      <c r="E679" s="787"/>
      <c r="F679" s="783" t="s">
        <v>117</v>
      </c>
      <c r="G679" s="783"/>
      <c r="H679" s="4">
        <v>10</v>
      </c>
    </row>
    <row r="680" spans="1:8" x14ac:dyDescent="0.35">
      <c r="B680" s="42"/>
      <c r="C680" s="42"/>
      <c r="D680" s="42"/>
      <c r="E680" s="42"/>
      <c r="F680" s="42"/>
      <c r="G680" s="42"/>
    </row>
    <row r="681" spans="1:8" x14ac:dyDescent="0.35">
      <c r="B681" s="42"/>
      <c r="D681" s="42"/>
      <c r="E681" s="42"/>
      <c r="F681" s="42"/>
      <c r="G681" s="42"/>
    </row>
    <row r="682" spans="1:8" s="8" customFormat="1" ht="14.4" x14ac:dyDescent="0.3">
      <c r="A682" s="497" t="s">
        <v>0</v>
      </c>
      <c r="B682" s="498"/>
      <c r="C682" s="498"/>
      <c r="D682" s="498"/>
      <c r="E682" s="498"/>
      <c r="F682" s="498"/>
      <c r="G682" s="498"/>
      <c r="H682" s="8">
        <v>11</v>
      </c>
    </row>
    <row r="683" spans="1:8" s="8" customFormat="1" ht="14.4" x14ac:dyDescent="0.3">
      <c r="A683" s="497" t="s">
        <v>1</v>
      </c>
      <c r="B683" s="499"/>
      <c r="C683" s="499"/>
      <c r="D683" s="499"/>
      <c r="E683" s="499"/>
      <c r="F683" s="499"/>
      <c r="G683" s="499"/>
      <c r="H683" s="8">
        <v>11</v>
      </c>
    </row>
    <row r="684" spans="1:8" s="500" customFormat="1" ht="25.5" customHeight="1" x14ac:dyDescent="0.3">
      <c r="A684" s="786" t="s">
        <v>2</v>
      </c>
      <c r="B684" s="786"/>
      <c r="C684" s="786"/>
      <c r="D684" s="786"/>
      <c r="E684" s="786"/>
      <c r="F684" s="786"/>
      <c r="G684" s="786"/>
      <c r="H684" s="8">
        <v>11</v>
      </c>
    </row>
    <row r="685" spans="1:8" x14ac:dyDescent="0.35">
      <c r="A685" s="194"/>
      <c r="H685" s="4">
        <v>11</v>
      </c>
    </row>
    <row r="686" spans="1:8" ht="15" customHeight="1" x14ac:dyDescent="0.35">
      <c r="A686" s="791" t="s">
        <v>3</v>
      </c>
      <c r="B686" s="791"/>
      <c r="C686" s="791"/>
      <c r="D686" s="791"/>
      <c r="E686" s="791"/>
      <c r="F686" s="791"/>
      <c r="G686" s="791"/>
      <c r="H686" s="4">
        <v>11</v>
      </c>
    </row>
    <row r="687" spans="1:8" x14ac:dyDescent="0.35">
      <c r="H687" s="4">
        <v>11</v>
      </c>
    </row>
    <row r="688" spans="1:8" ht="15.75" customHeight="1" x14ac:dyDescent="0.35">
      <c r="A688" s="50"/>
      <c r="B688" s="98"/>
      <c r="H688" s="4">
        <v>11</v>
      </c>
    </row>
    <row r="689" spans="1:8" x14ac:dyDescent="0.35">
      <c r="A689" s="34" t="s">
        <v>743</v>
      </c>
      <c r="B689" s="138" t="s">
        <v>724</v>
      </c>
      <c r="E689" s="34" t="s">
        <v>4</v>
      </c>
      <c r="F689" s="764">
        <v>2025</v>
      </c>
      <c r="G689" s="764"/>
      <c r="H689" s="4">
        <v>11</v>
      </c>
    </row>
    <row r="690" spans="1:8" ht="18" customHeight="1" x14ac:dyDescent="0.35">
      <c r="A690" s="37" t="s">
        <v>744</v>
      </c>
      <c r="B690" s="138" t="s">
        <v>719</v>
      </c>
      <c r="E690" s="139" t="s">
        <v>5</v>
      </c>
      <c r="F690" s="763" t="s">
        <v>751</v>
      </c>
      <c r="G690" s="763"/>
      <c r="H690" s="4">
        <v>11</v>
      </c>
    </row>
    <row r="691" spans="1:8" x14ac:dyDescent="0.35">
      <c r="A691" s="37" t="s">
        <v>720</v>
      </c>
      <c r="B691" s="91" t="s">
        <v>721</v>
      </c>
      <c r="E691" s="138"/>
      <c r="F691" s="594"/>
      <c r="G691" s="594"/>
      <c r="H691" s="4">
        <v>11</v>
      </c>
    </row>
    <row r="692" spans="1:8" x14ac:dyDescent="0.35">
      <c r="A692" s="42"/>
      <c r="B692" s="33"/>
      <c r="H692" s="4">
        <v>11</v>
      </c>
    </row>
    <row r="693" spans="1:8" x14ac:dyDescent="0.35">
      <c r="A693" s="810" t="s">
        <v>6</v>
      </c>
      <c r="B693" s="812" t="s">
        <v>7</v>
      </c>
      <c r="C693" s="814" t="s">
        <v>8</v>
      </c>
      <c r="D693" s="816" t="s">
        <v>9</v>
      </c>
      <c r="E693" s="817"/>
      <c r="F693" s="818"/>
      <c r="G693" s="819" t="s">
        <v>10</v>
      </c>
      <c r="H693" s="4">
        <v>11</v>
      </c>
    </row>
    <row r="694" spans="1:8" ht="54" x14ac:dyDescent="0.3">
      <c r="A694" s="811"/>
      <c r="B694" s="813"/>
      <c r="C694" s="815"/>
      <c r="D694" s="47" t="s">
        <v>11</v>
      </c>
      <c r="E694" s="46" t="s">
        <v>139</v>
      </c>
      <c r="F694" s="47" t="s">
        <v>13</v>
      </c>
      <c r="G694" s="820"/>
      <c r="H694" s="4">
        <v>11</v>
      </c>
    </row>
    <row r="695" spans="1:8" ht="15.75" customHeight="1" x14ac:dyDescent="0.3">
      <c r="A695" s="99" t="s">
        <v>26</v>
      </c>
      <c r="B695" s="322" t="s">
        <v>496</v>
      </c>
      <c r="C695" s="323">
        <v>2066679.71</v>
      </c>
      <c r="D695" s="324">
        <v>1039146.17</v>
      </c>
      <c r="E695" s="325">
        <v>1118473.6499999999</v>
      </c>
      <c r="F695" s="326">
        <v>2157619.8199999998</v>
      </c>
      <c r="G695" s="272">
        <v>2422342.6</v>
      </c>
      <c r="H695" s="4">
        <v>11</v>
      </c>
    </row>
    <row r="696" spans="1:8" x14ac:dyDescent="0.35">
      <c r="A696" s="102"/>
      <c r="B696" s="57"/>
      <c r="C696" s="57"/>
      <c r="E696" s="57"/>
      <c r="G696" s="57"/>
      <c r="H696" s="4">
        <v>11</v>
      </c>
    </row>
    <row r="697" spans="1:8" ht="17.399999999999999" x14ac:dyDescent="0.3">
      <c r="A697" s="102" t="s">
        <v>29</v>
      </c>
      <c r="B697" s="204" t="s">
        <v>85</v>
      </c>
      <c r="C697" s="327">
        <v>1266885.8600000001</v>
      </c>
      <c r="D697" s="328">
        <v>699190</v>
      </c>
      <c r="E697" s="327">
        <v>716726</v>
      </c>
      <c r="F697" s="328">
        <v>1415916</v>
      </c>
      <c r="G697" s="163">
        <v>1601880</v>
      </c>
      <c r="H697" s="4">
        <v>11</v>
      </c>
    </row>
    <row r="698" spans="1:8" ht="17.399999999999999" x14ac:dyDescent="0.3">
      <c r="A698" s="102" t="s">
        <v>30</v>
      </c>
      <c r="B698" s="144" t="s">
        <v>86</v>
      </c>
      <c r="C698" s="162">
        <v>84000</v>
      </c>
      <c r="D698" s="329">
        <v>48000</v>
      </c>
      <c r="E698" s="162">
        <v>48000</v>
      </c>
      <c r="F698" s="329">
        <v>96000</v>
      </c>
      <c r="G698" s="163">
        <v>96000</v>
      </c>
      <c r="H698" s="4">
        <v>11</v>
      </c>
    </row>
    <row r="699" spans="1:8" ht="17.399999999999999" x14ac:dyDescent="0.3">
      <c r="A699" s="102" t="s">
        <v>31</v>
      </c>
      <c r="B699" s="144" t="s">
        <v>87</v>
      </c>
      <c r="C699" s="180">
        <v>126000</v>
      </c>
      <c r="D699" s="330">
        <v>63000</v>
      </c>
      <c r="E699" s="180">
        <v>63000</v>
      </c>
      <c r="F699" s="330">
        <v>126000</v>
      </c>
      <c r="G699" s="163">
        <v>142800</v>
      </c>
      <c r="H699" s="4">
        <v>11</v>
      </c>
    </row>
    <row r="700" spans="1:8" ht="17.399999999999999" x14ac:dyDescent="0.3">
      <c r="A700" s="102" t="s">
        <v>32</v>
      </c>
      <c r="B700" s="101" t="s">
        <v>88</v>
      </c>
      <c r="C700" s="180">
        <v>24000</v>
      </c>
      <c r="D700" s="330">
        <v>18000</v>
      </c>
      <c r="E700" s="180">
        <v>6000</v>
      </c>
      <c r="F700" s="330">
        <v>24000</v>
      </c>
      <c r="G700" s="163">
        <v>28000</v>
      </c>
      <c r="H700" s="4">
        <v>11</v>
      </c>
    </row>
    <row r="701" spans="1:8" ht="17.399999999999999" x14ac:dyDescent="0.3">
      <c r="A701" s="102" t="s">
        <v>33</v>
      </c>
      <c r="B701" s="101" t="s">
        <v>89</v>
      </c>
      <c r="C701" s="181">
        <v>110477</v>
      </c>
      <c r="D701" s="331" t="s">
        <v>433</v>
      </c>
      <c r="E701" s="181">
        <v>117993</v>
      </c>
      <c r="F701" s="332">
        <v>117993</v>
      </c>
      <c r="G701" s="163">
        <v>133490</v>
      </c>
      <c r="H701" s="4">
        <v>11</v>
      </c>
    </row>
    <row r="702" spans="1:8" ht="17.399999999999999" x14ac:dyDescent="0.3">
      <c r="A702" s="102" t="s">
        <v>34</v>
      </c>
      <c r="B702" s="101" t="s">
        <v>90</v>
      </c>
      <c r="C702" s="181">
        <v>18500</v>
      </c>
      <c r="D702" s="331" t="s">
        <v>433</v>
      </c>
      <c r="E702" s="181">
        <v>20000</v>
      </c>
      <c r="F702" s="331">
        <v>20000</v>
      </c>
      <c r="G702" s="163">
        <v>20000</v>
      </c>
      <c r="H702" s="4">
        <v>11</v>
      </c>
    </row>
    <row r="703" spans="1:8" ht="17.399999999999999" x14ac:dyDescent="0.3">
      <c r="A703" s="102" t="s">
        <v>35</v>
      </c>
      <c r="B703" s="101" t="s">
        <v>91</v>
      </c>
      <c r="C703" s="181">
        <v>114797</v>
      </c>
      <c r="D703" s="331">
        <v>103145</v>
      </c>
      <c r="E703" s="181">
        <v>14848</v>
      </c>
      <c r="F703" s="331">
        <v>117993</v>
      </c>
      <c r="G703" s="163">
        <v>133490</v>
      </c>
      <c r="H703" s="4">
        <v>11</v>
      </c>
    </row>
    <row r="704" spans="1:8" ht="15.75" customHeight="1" x14ac:dyDescent="0.3">
      <c r="A704" s="102" t="s">
        <v>121</v>
      </c>
      <c r="B704" s="101" t="s">
        <v>497</v>
      </c>
      <c r="C704" s="181">
        <v>15000</v>
      </c>
      <c r="D704" s="331" t="s">
        <v>433</v>
      </c>
      <c r="E704" s="181">
        <v>20000</v>
      </c>
      <c r="F704" s="331">
        <v>20000</v>
      </c>
      <c r="G704" s="163">
        <v>20000</v>
      </c>
      <c r="H704" s="4">
        <v>11</v>
      </c>
    </row>
    <row r="705" spans="1:8" ht="17.399999999999999" x14ac:dyDescent="0.3">
      <c r="A705" s="102" t="s">
        <v>37</v>
      </c>
      <c r="B705" s="101" t="s">
        <v>92</v>
      </c>
      <c r="C705" s="181">
        <v>152045.97</v>
      </c>
      <c r="D705" s="331">
        <v>82920.39</v>
      </c>
      <c r="E705" s="181">
        <v>86989.53</v>
      </c>
      <c r="F705" s="331">
        <v>169909.92</v>
      </c>
      <c r="G705" s="163">
        <v>192225.6</v>
      </c>
      <c r="H705" s="4">
        <v>11</v>
      </c>
    </row>
    <row r="706" spans="1:8" ht="17.399999999999999" x14ac:dyDescent="0.3">
      <c r="A706" s="102" t="s">
        <v>38</v>
      </c>
      <c r="B706" s="101" t="s">
        <v>93</v>
      </c>
      <c r="C706" s="181">
        <v>4200</v>
      </c>
      <c r="D706" s="331">
        <v>4800</v>
      </c>
      <c r="E706" s="181">
        <v>4800</v>
      </c>
      <c r="F706" s="331">
        <v>9600</v>
      </c>
      <c r="G706" s="163">
        <v>9600</v>
      </c>
      <c r="H706" s="4">
        <v>11</v>
      </c>
    </row>
    <row r="707" spans="1:8" ht="17.399999999999999" x14ac:dyDescent="0.3">
      <c r="A707" s="102" t="s">
        <v>39</v>
      </c>
      <c r="B707" s="101" t="s">
        <v>94</v>
      </c>
      <c r="C707" s="181">
        <v>25341</v>
      </c>
      <c r="D707" s="331">
        <v>17690.78</v>
      </c>
      <c r="E707" s="181">
        <v>17707.12</v>
      </c>
      <c r="F707" s="331">
        <v>35397.9</v>
      </c>
      <c r="G707" s="163">
        <v>40047</v>
      </c>
      <c r="H707" s="4">
        <v>11</v>
      </c>
    </row>
    <row r="708" spans="1:8" ht="17.399999999999999" x14ac:dyDescent="0.3">
      <c r="A708" s="102" t="s">
        <v>40</v>
      </c>
      <c r="B708" s="101" t="s">
        <v>95</v>
      </c>
      <c r="C708" s="181">
        <v>4200</v>
      </c>
      <c r="D708" s="331">
        <v>2400</v>
      </c>
      <c r="E708" s="181">
        <v>2400</v>
      </c>
      <c r="F708" s="331">
        <v>4800</v>
      </c>
      <c r="G708" s="163">
        <v>4800</v>
      </c>
      <c r="H708" s="4">
        <v>11</v>
      </c>
    </row>
    <row r="709" spans="1:8" ht="17.399999999999999" x14ac:dyDescent="0.3">
      <c r="A709" s="102" t="s">
        <v>41</v>
      </c>
      <c r="B709" s="101"/>
      <c r="C709" s="181">
        <v>35566.21</v>
      </c>
      <c r="D709" s="331"/>
      <c r="E709" s="181" t="s">
        <v>433</v>
      </c>
      <c r="F709" s="331"/>
      <c r="G709" s="165"/>
      <c r="H709" s="4">
        <v>11</v>
      </c>
    </row>
    <row r="710" spans="1:8" ht="17.399999999999999" x14ac:dyDescent="0.3">
      <c r="A710" s="102" t="s">
        <v>162</v>
      </c>
      <c r="B710" s="101" t="s">
        <v>97</v>
      </c>
      <c r="C710" s="181">
        <v>46666.67</v>
      </c>
      <c r="D710" s="331"/>
      <c r="E710" s="181" t="s">
        <v>433</v>
      </c>
      <c r="F710" s="331"/>
      <c r="G710" s="165"/>
      <c r="H710" s="4">
        <v>11</v>
      </c>
    </row>
    <row r="711" spans="1:8" ht="17.399999999999999" x14ac:dyDescent="0.3">
      <c r="A711" s="102" t="s">
        <v>44</v>
      </c>
      <c r="B711" s="101" t="s">
        <v>97</v>
      </c>
      <c r="C711" s="181">
        <v>39000</v>
      </c>
      <c r="D711" s="331"/>
      <c r="E711" s="181" t="s">
        <v>433</v>
      </c>
      <c r="F711" s="331"/>
      <c r="G711" s="165"/>
      <c r="H711" s="4">
        <v>11</v>
      </c>
    </row>
    <row r="712" spans="1:8" ht="17.399999999999999" x14ac:dyDescent="0.3">
      <c r="A712" s="102" t="s">
        <v>45</v>
      </c>
      <c r="B712" s="101" t="s">
        <v>498</v>
      </c>
      <c r="C712" s="181" t="s">
        <v>433</v>
      </c>
      <c r="D712" s="331"/>
      <c r="E712" s="181">
        <v>10</v>
      </c>
      <c r="F712" s="331">
        <v>10</v>
      </c>
      <c r="G712" s="210">
        <v>10</v>
      </c>
      <c r="H712" s="4">
        <v>11</v>
      </c>
    </row>
    <row r="713" spans="1:8" x14ac:dyDescent="0.35">
      <c r="A713" s="102"/>
      <c r="B713" s="101"/>
      <c r="C713" s="59"/>
      <c r="D713" s="134"/>
      <c r="E713" s="59"/>
      <c r="F713" s="134"/>
      <c r="G713" s="59"/>
      <c r="H713" s="4">
        <v>11</v>
      </c>
    </row>
    <row r="714" spans="1:8" ht="17.399999999999999" x14ac:dyDescent="0.3">
      <c r="A714" s="99" t="s">
        <v>46</v>
      </c>
      <c r="B714" s="119"/>
      <c r="C714" s="201">
        <v>268114</v>
      </c>
      <c r="D714" s="333">
        <v>197347.3</v>
      </c>
      <c r="E714" s="201">
        <v>202452.7</v>
      </c>
      <c r="F714" s="333">
        <v>419800</v>
      </c>
      <c r="G714" s="201">
        <v>483200</v>
      </c>
      <c r="H714" s="4">
        <v>11</v>
      </c>
    </row>
    <row r="715" spans="1:8" x14ac:dyDescent="0.35">
      <c r="A715" s="102"/>
      <c r="B715" s="101"/>
      <c r="C715" s="59"/>
      <c r="D715" s="134"/>
      <c r="E715" s="59"/>
      <c r="F715" s="134"/>
      <c r="G715" s="59"/>
      <c r="H715" s="4">
        <v>11</v>
      </c>
    </row>
    <row r="716" spans="1:8" x14ac:dyDescent="0.35">
      <c r="A716" s="102" t="s">
        <v>47</v>
      </c>
      <c r="B716" s="101" t="s">
        <v>98</v>
      </c>
      <c r="C716" s="59">
        <v>55863</v>
      </c>
      <c r="D716" s="134">
        <v>33434</v>
      </c>
      <c r="E716" s="59">
        <v>41566</v>
      </c>
      <c r="F716" s="134">
        <v>75000</v>
      </c>
      <c r="G716" s="163">
        <v>90000</v>
      </c>
      <c r="H716" s="4">
        <v>11</v>
      </c>
    </row>
    <row r="717" spans="1:8" x14ac:dyDescent="0.35">
      <c r="A717" s="102" t="s">
        <v>48</v>
      </c>
      <c r="B717" s="101" t="s">
        <v>99</v>
      </c>
      <c r="C717" s="59">
        <v>59725</v>
      </c>
      <c r="D717" s="134">
        <v>45260</v>
      </c>
      <c r="E717" s="59">
        <v>14740</v>
      </c>
      <c r="F717" s="134">
        <v>60000</v>
      </c>
      <c r="G717" s="163">
        <v>60000</v>
      </c>
      <c r="H717" s="4">
        <v>11</v>
      </c>
    </row>
    <row r="718" spans="1:8" x14ac:dyDescent="0.35">
      <c r="A718" s="102" t="s">
        <v>49</v>
      </c>
      <c r="B718" s="101" t="s">
        <v>100</v>
      </c>
      <c r="C718" s="59">
        <v>73600</v>
      </c>
      <c r="D718" s="134">
        <v>87101.9</v>
      </c>
      <c r="E718" s="59">
        <v>70898.100000000006</v>
      </c>
      <c r="F718" s="134">
        <v>158000</v>
      </c>
      <c r="G718" s="163">
        <v>189600</v>
      </c>
      <c r="H718" s="4">
        <v>11</v>
      </c>
    </row>
    <row r="719" spans="1:8" x14ac:dyDescent="0.35">
      <c r="A719" s="102" t="s">
        <v>169</v>
      </c>
      <c r="B719" s="101" t="s">
        <v>101</v>
      </c>
      <c r="C719" s="59"/>
      <c r="D719" s="134" t="s">
        <v>433</v>
      </c>
      <c r="E719" s="59"/>
      <c r="F719" s="134">
        <v>20000</v>
      </c>
      <c r="G719" s="163">
        <v>20000</v>
      </c>
      <c r="H719" s="4">
        <v>11</v>
      </c>
    </row>
    <row r="720" spans="1:8" x14ac:dyDescent="0.35">
      <c r="A720" s="102" t="s">
        <v>52</v>
      </c>
      <c r="B720" s="101" t="s">
        <v>104</v>
      </c>
      <c r="C720" s="59">
        <v>15000</v>
      </c>
      <c r="D720" s="134">
        <v>8400</v>
      </c>
      <c r="E720" s="59">
        <v>8400</v>
      </c>
      <c r="F720" s="332">
        <v>16800</v>
      </c>
      <c r="G720" s="163">
        <v>33600</v>
      </c>
      <c r="H720" s="4">
        <v>11</v>
      </c>
    </row>
    <row r="721" spans="1:8" x14ac:dyDescent="0.35">
      <c r="A721" s="102" t="s">
        <v>53</v>
      </c>
      <c r="B721" s="101" t="s">
        <v>106</v>
      </c>
      <c r="C721" s="59">
        <v>13976</v>
      </c>
      <c r="D721" s="134">
        <v>6976.4</v>
      </c>
      <c r="E721" s="59">
        <v>8023.6</v>
      </c>
      <c r="F721" s="134">
        <v>15000</v>
      </c>
      <c r="G721" s="163">
        <v>15000</v>
      </c>
      <c r="H721" s="4">
        <v>11</v>
      </c>
    </row>
    <row r="722" spans="1:8" x14ac:dyDescent="0.35">
      <c r="A722" s="102" t="s">
        <v>187</v>
      </c>
      <c r="B722" s="101" t="s">
        <v>186</v>
      </c>
      <c r="C722" s="59">
        <v>49950</v>
      </c>
      <c r="D722" s="134">
        <v>16175</v>
      </c>
      <c r="E722" s="59">
        <v>33825</v>
      </c>
      <c r="F722" s="134">
        <v>50000</v>
      </c>
      <c r="G722" s="163">
        <v>50000</v>
      </c>
      <c r="H722" s="4">
        <v>11</v>
      </c>
    </row>
    <row r="723" spans="1:8" x14ac:dyDescent="0.35">
      <c r="A723" s="102" t="s">
        <v>59</v>
      </c>
      <c r="B723" s="101" t="s">
        <v>112</v>
      </c>
      <c r="C723" s="59"/>
      <c r="D723" s="134"/>
      <c r="E723" s="59">
        <v>25000</v>
      </c>
      <c r="F723" s="134">
        <v>25000</v>
      </c>
      <c r="G723" s="163">
        <v>25000</v>
      </c>
      <c r="H723" s="4">
        <v>11</v>
      </c>
    </row>
    <row r="724" spans="1:8" x14ac:dyDescent="0.35">
      <c r="B724" s="57"/>
      <c r="C724" s="57"/>
      <c r="E724" s="57"/>
      <c r="G724" s="57"/>
      <c r="H724" s="4">
        <v>11</v>
      </c>
    </row>
    <row r="725" spans="1:8" x14ac:dyDescent="0.35">
      <c r="A725" s="102"/>
      <c r="B725" s="101"/>
      <c r="C725" s="59"/>
      <c r="D725" s="134"/>
      <c r="E725" s="59"/>
      <c r="F725" s="134"/>
      <c r="G725" s="57"/>
      <c r="H725" s="4">
        <v>11</v>
      </c>
    </row>
    <row r="726" spans="1:8" ht="17.399999999999999" x14ac:dyDescent="0.3">
      <c r="A726" s="99" t="s">
        <v>14</v>
      </c>
      <c r="B726" s="119"/>
      <c r="C726" s="201">
        <v>185741</v>
      </c>
      <c r="D726" s="334" t="s">
        <v>554</v>
      </c>
      <c r="E726" s="201">
        <v>60000</v>
      </c>
      <c r="F726" s="333">
        <v>60000</v>
      </c>
      <c r="G726" s="201">
        <v>65000</v>
      </c>
      <c r="H726" s="4">
        <v>11</v>
      </c>
    </row>
    <row r="727" spans="1:8" x14ac:dyDescent="0.35">
      <c r="A727" s="102"/>
      <c r="B727" s="101"/>
      <c r="C727" s="59"/>
      <c r="D727" s="134"/>
      <c r="E727" s="59"/>
      <c r="F727" s="134"/>
      <c r="G727" s="59"/>
      <c r="H727" s="4">
        <v>11</v>
      </c>
    </row>
    <row r="728" spans="1:8" x14ac:dyDescent="0.35">
      <c r="A728" s="285" t="s">
        <v>134</v>
      </c>
      <c r="B728" s="161" t="s">
        <v>115</v>
      </c>
      <c r="C728" s="163">
        <v>15643</v>
      </c>
      <c r="E728" s="163">
        <v>25000</v>
      </c>
      <c r="F728" s="319">
        <v>25000</v>
      </c>
      <c r="G728" s="57"/>
      <c r="H728" s="4">
        <v>11</v>
      </c>
    </row>
    <row r="729" spans="1:8" x14ac:dyDescent="0.35">
      <c r="A729" s="285" t="s">
        <v>149</v>
      </c>
      <c r="B729" s="161" t="s">
        <v>113</v>
      </c>
      <c r="C729" s="210" t="s">
        <v>554</v>
      </c>
      <c r="E729" s="163">
        <v>15000</v>
      </c>
      <c r="F729" s="319">
        <v>15000</v>
      </c>
      <c r="G729" s="57"/>
      <c r="H729" s="4">
        <v>11</v>
      </c>
    </row>
    <row r="730" spans="1:8" x14ac:dyDescent="0.35">
      <c r="A730" s="285" t="s">
        <v>82</v>
      </c>
      <c r="B730" s="161" t="s">
        <v>114</v>
      </c>
      <c r="C730" s="163">
        <v>68475</v>
      </c>
      <c r="E730" s="210" t="s">
        <v>554</v>
      </c>
      <c r="F730" s="335"/>
      <c r="G730" s="303">
        <v>65000</v>
      </c>
      <c r="H730" s="4">
        <v>11</v>
      </c>
    </row>
    <row r="731" spans="1:8" x14ac:dyDescent="0.35">
      <c r="A731" s="285" t="s">
        <v>218</v>
      </c>
      <c r="B731" s="161" t="s">
        <v>114</v>
      </c>
      <c r="C731" s="165"/>
      <c r="E731" s="163">
        <v>20000</v>
      </c>
      <c r="F731" s="319">
        <v>20000</v>
      </c>
      <c r="G731" s="57"/>
      <c r="H731" s="4">
        <v>11</v>
      </c>
    </row>
    <row r="732" spans="1:8" x14ac:dyDescent="0.35">
      <c r="A732" s="285" t="s">
        <v>83</v>
      </c>
      <c r="B732" s="161" t="s">
        <v>113</v>
      </c>
      <c r="C732" s="163">
        <v>6623</v>
      </c>
      <c r="E732" s="210" t="s">
        <v>554</v>
      </c>
      <c r="F732" s="335"/>
      <c r="G732" s="57"/>
      <c r="H732" s="4">
        <v>11</v>
      </c>
    </row>
    <row r="733" spans="1:8" x14ac:dyDescent="0.35">
      <c r="A733" s="285" t="s">
        <v>81</v>
      </c>
      <c r="B733" s="161" t="s">
        <v>113</v>
      </c>
      <c r="C733" s="163">
        <v>95000</v>
      </c>
      <c r="E733" s="210" t="s">
        <v>554</v>
      </c>
      <c r="F733" s="335"/>
      <c r="G733" s="57"/>
      <c r="H733" s="4">
        <v>11</v>
      </c>
    </row>
    <row r="734" spans="1:8" x14ac:dyDescent="0.35">
      <c r="A734" s="102"/>
      <c r="B734" s="101"/>
      <c r="C734" s="59"/>
      <c r="D734" s="134"/>
      <c r="E734" s="59"/>
      <c r="F734" s="134"/>
      <c r="G734" s="59"/>
      <c r="H734" s="4">
        <v>11</v>
      </c>
    </row>
    <row r="735" spans="1:8" x14ac:dyDescent="0.35">
      <c r="B735" s="101"/>
      <c r="C735" s="59"/>
      <c r="D735" s="134"/>
      <c r="E735" s="59"/>
      <c r="F735" s="134"/>
      <c r="G735" s="59"/>
      <c r="H735" s="4">
        <v>11</v>
      </c>
    </row>
    <row r="736" spans="1:8" x14ac:dyDescent="0.35">
      <c r="A736" s="184" t="s">
        <v>15</v>
      </c>
      <c r="B736" s="380"/>
      <c r="C736" s="297">
        <v>2520534.71</v>
      </c>
      <c r="D736" s="455">
        <v>1236493.47</v>
      </c>
      <c r="E736" s="297">
        <v>1380926.35</v>
      </c>
      <c r="F736" s="455">
        <v>2637419.8199999998</v>
      </c>
      <c r="G736" s="297">
        <v>2970542.6</v>
      </c>
      <c r="H736" s="4">
        <v>11</v>
      </c>
    </row>
    <row r="737" spans="1:8" x14ac:dyDescent="0.35">
      <c r="A737" s="42"/>
      <c r="B737" s="133"/>
      <c r="C737" s="134"/>
      <c r="D737" s="134"/>
      <c r="E737" s="134"/>
      <c r="F737" s="134"/>
      <c r="G737" s="134"/>
      <c r="H737" s="4">
        <v>11</v>
      </c>
    </row>
    <row r="738" spans="1:8" x14ac:dyDescent="0.35">
      <c r="A738" s="787" t="s">
        <v>16</v>
      </c>
      <c r="B738" s="787"/>
      <c r="C738" s="787"/>
      <c r="D738" s="787"/>
      <c r="E738" s="787"/>
      <c r="F738" s="787"/>
      <c r="G738" s="787"/>
      <c r="H738" s="4">
        <v>11</v>
      </c>
    </row>
    <row r="739" spans="1:8" x14ac:dyDescent="0.35">
      <c r="A739" s="42"/>
      <c r="B739" s="133"/>
      <c r="C739" s="134"/>
      <c r="D739" s="134"/>
      <c r="E739" s="134"/>
      <c r="F739" s="134"/>
      <c r="G739" s="134"/>
      <c r="H739" s="4">
        <v>11</v>
      </c>
    </row>
    <row r="740" spans="1:8" x14ac:dyDescent="0.35">
      <c r="A740" s="42" t="s">
        <v>17</v>
      </c>
      <c r="B740" s="133"/>
      <c r="C740" s="42" t="s">
        <v>18</v>
      </c>
      <c r="D740" s="42"/>
      <c r="E740" s="42"/>
      <c r="F740" s="42" t="s">
        <v>19</v>
      </c>
      <c r="G740" s="42"/>
      <c r="H740" s="4">
        <v>11</v>
      </c>
    </row>
    <row r="741" spans="1:8" x14ac:dyDescent="0.35">
      <c r="A741" s="95" t="s">
        <v>188</v>
      </c>
      <c r="B741" s="133"/>
      <c r="C741" s="784" t="s">
        <v>118</v>
      </c>
      <c r="D741" s="784"/>
      <c r="E741" s="784"/>
      <c r="F741" s="784" t="s">
        <v>116</v>
      </c>
      <c r="G741" s="784"/>
      <c r="H741" s="4">
        <v>11</v>
      </c>
    </row>
    <row r="742" spans="1:8" x14ac:dyDescent="0.35">
      <c r="A742" s="131" t="s">
        <v>231</v>
      </c>
      <c r="B742" s="148"/>
      <c r="C742" s="787" t="s">
        <v>119</v>
      </c>
      <c r="D742" s="787"/>
      <c r="E742" s="787"/>
      <c r="F742" s="783" t="s">
        <v>117</v>
      </c>
      <c r="G742" s="783"/>
      <c r="H742" s="4">
        <v>11</v>
      </c>
    </row>
    <row r="743" spans="1:8" x14ac:dyDescent="0.35">
      <c r="B743" s="42"/>
      <c r="C743" s="149"/>
      <c r="D743" s="149"/>
      <c r="E743" s="149"/>
      <c r="F743" s="149"/>
      <c r="G743" s="149"/>
    </row>
    <row r="744" spans="1:8" x14ac:dyDescent="0.35">
      <c r="B744" s="42"/>
      <c r="C744" s="42"/>
      <c r="D744" s="42"/>
      <c r="E744" s="42"/>
      <c r="F744" s="42"/>
      <c r="G744" s="42"/>
    </row>
    <row r="745" spans="1:8" s="8" customFormat="1" ht="14.4" x14ac:dyDescent="0.3">
      <c r="A745" s="497" t="s">
        <v>0</v>
      </c>
      <c r="B745" s="498"/>
      <c r="C745" s="498"/>
      <c r="D745" s="498"/>
      <c r="E745" s="498"/>
      <c r="F745" s="498"/>
      <c r="G745" s="498"/>
      <c r="H745" s="8">
        <v>12</v>
      </c>
    </row>
    <row r="746" spans="1:8" s="8" customFormat="1" ht="14.4" x14ac:dyDescent="0.3">
      <c r="A746" s="497" t="s">
        <v>1</v>
      </c>
      <c r="B746" s="499"/>
      <c r="C746" s="499"/>
      <c r="D746" s="499"/>
      <c r="E746" s="499"/>
      <c r="F746" s="499"/>
      <c r="G746" s="499"/>
      <c r="H746" s="8">
        <v>12</v>
      </c>
    </row>
    <row r="747" spans="1:8" s="500" customFormat="1" ht="25.5" customHeight="1" x14ac:dyDescent="0.3">
      <c r="A747" s="786" t="s">
        <v>2</v>
      </c>
      <c r="B747" s="786"/>
      <c r="C747" s="786"/>
      <c r="D747" s="786"/>
      <c r="E747" s="786"/>
      <c r="F747" s="786"/>
      <c r="G747" s="786"/>
      <c r="H747" s="8">
        <v>12</v>
      </c>
    </row>
    <row r="748" spans="1:8" x14ac:dyDescent="0.35">
      <c r="B748" s="131"/>
      <c r="H748" s="4">
        <v>12</v>
      </c>
    </row>
    <row r="749" spans="1:8" ht="15" customHeight="1" x14ac:dyDescent="0.35">
      <c r="A749" s="791" t="s">
        <v>3</v>
      </c>
      <c r="B749" s="791"/>
      <c r="C749" s="791"/>
      <c r="D749" s="791"/>
      <c r="E749" s="791"/>
      <c r="F749" s="791"/>
      <c r="G749" s="791"/>
      <c r="H749" s="4">
        <v>12</v>
      </c>
    </row>
    <row r="750" spans="1:8" x14ac:dyDescent="0.35">
      <c r="A750" s="50"/>
      <c r="H750" s="4">
        <v>12</v>
      </c>
    </row>
    <row r="751" spans="1:8" x14ac:dyDescent="0.35">
      <c r="A751" s="34"/>
      <c r="B751" s="98"/>
      <c r="H751" s="4">
        <v>12</v>
      </c>
    </row>
    <row r="752" spans="1:8" x14ac:dyDescent="0.35">
      <c r="A752" s="34" t="s">
        <v>743</v>
      </c>
      <c r="B752" s="766" t="s">
        <v>724</v>
      </c>
      <c r="C752" s="766"/>
      <c r="E752" s="34" t="s">
        <v>4</v>
      </c>
      <c r="F752" s="35">
        <v>2025</v>
      </c>
      <c r="G752" s="36"/>
      <c r="H752" s="4">
        <v>12</v>
      </c>
    </row>
    <row r="753" spans="1:8" ht="18" customHeight="1" x14ac:dyDescent="0.35">
      <c r="A753" s="37" t="s">
        <v>744</v>
      </c>
      <c r="B753" s="766" t="s">
        <v>719</v>
      </c>
      <c r="C753" s="766"/>
      <c r="E753" s="37" t="s">
        <v>5</v>
      </c>
      <c r="F753" s="40" t="s">
        <v>189</v>
      </c>
      <c r="G753" s="40"/>
      <c r="H753" s="4">
        <v>12</v>
      </c>
    </row>
    <row r="754" spans="1:8" x14ac:dyDescent="0.35">
      <c r="A754" s="37" t="s">
        <v>720</v>
      </c>
      <c r="B754" s="767" t="s">
        <v>721</v>
      </c>
      <c r="C754" s="767"/>
      <c r="D754" s="138"/>
      <c r="E754" s="138"/>
      <c r="F754" s="138"/>
      <c r="G754" s="138"/>
      <c r="H754" s="4">
        <v>12</v>
      </c>
    </row>
    <row r="755" spans="1:8" ht="15.75" customHeight="1" x14ac:dyDescent="0.35">
      <c r="A755" s="810" t="s">
        <v>6</v>
      </c>
      <c r="B755" s="812" t="s">
        <v>7</v>
      </c>
      <c r="C755" s="814" t="s">
        <v>8</v>
      </c>
      <c r="D755" s="838" t="s">
        <v>9</v>
      </c>
      <c r="E755" s="817"/>
      <c r="F755" s="828"/>
      <c r="G755" s="819" t="s">
        <v>10</v>
      </c>
      <c r="H755" s="4">
        <v>12</v>
      </c>
    </row>
    <row r="756" spans="1:8" ht="54" x14ac:dyDescent="0.3">
      <c r="A756" s="821"/>
      <c r="B756" s="822"/>
      <c r="C756" s="837"/>
      <c r="D756" s="44" t="s">
        <v>11</v>
      </c>
      <c r="E756" s="304" t="s">
        <v>139</v>
      </c>
      <c r="F756" s="44" t="s">
        <v>13</v>
      </c>
      <c r="G756" s="836"/>
      <c r="H756" s="4">
        <v>12</v>
      </c>
    </row>
    <row r="757" spans="1:8" x14ac:dyDescent="0.35">
      <c r="A757" s="219" t="s">
        <v>26</v>
      </c>
      <c r="B757" s="220" t="s">
        <v>191</v>
      </c>
      <c r="C757" s="333">
        <v>1622857.28</v>
      </c>
      <c r="D757" s="201">
        <v>808016.74</v>
      </c>
      <c r="E757" s="333">
        <v>817401.8</v>
      </c>
      <c r="F757" s="201">
        <v>1625418.54</v>
      </c>
      <c r="G757" s="267">
        <v>1830941.94</v>
      </c>
      <c r="H757" s="4">
        <v>12</v>
      </c>
    </row>
    <row r="758" spans="1:8" ht="17.399999999999999" x14ac:dyDescent="0.3">
      <c r="A758" s="160"/>
      <c r="B758" s="165"/>
      <c r="C758" s="335"/>
      <c r="D758" s="165"/>
      <c r="E758" s="335"/>
      <c r="F758" s="165"/>
      <c r="G758" s="263"/>
      <c r="H758" s="4">
        <v>12</v>
      </c>
    </row>
    <row r="759" spans="1:8" x14ac:dyDescent="0.35">
      <c r="A759" s="218" t="s">
        <v>29</v>
      </c>
      <c r="B759" s="161" t="s">
        <v>85</v>
      </c>
      <c r="C759" s="319">
        <v>1045452</v>
      </c>
      <c r="D759" s="163">
        <v>537729</v>
      </c>
      <c r="E759" s="319">
        <v>538923</v>
      </c>
      <c r="F759" s="163">
        <v>1076652</v>
      </c>
      <c r="G759" s="166">
        <v>1207572</v>
      </c>
      <c r="H759" s="4">
        <v>12</v>
      </c>
    </row>
    <row r="760" spans="1:8" x14ac:dyDescent="0.35">
      <c r="A760" s="218" t="s">
        <v>30</v>
      </c>
      <c r="B760" s="161" t="s">
        <v>86</v>
      </c>
      <c r="C760" s="319">
        <v>48000</v>
      </c>
      <c r="D760" s="163">
        <v>24000</v>
      </c>
      <c r="E760" s="319">
        <v>24000</v>
      </c>
      <c r="F760" s="163">
        <v>48000</v>
      </c>
      <c r="G760" s="166">
        <v>48000</v>
      </c>
      <c r="H760" s="4">
        <v>12</v>
      </c>
    </row>
    <row r="761" spans="1:8" x14ac:dyDescent="0.35">
      <c r="A761" s="218" t="s">
        <v>31</v>
      </c>
      <c r="B761" s="161" t="s">
        <v>87</v>
      </c>
      <c r="C761" s="319">
        <v>126000</v>
      </c>
      <c r="D761" s="163">
        <v>63000</v>
      </c>
      <c r="E761" s="319">
        <v>63000</v>
      </c>
      <c r="F761" s="163">
        <v>126000</v>
      </c>
      <c r="G761" s="166">
        <v>142800</v>
      </c>
      <c r="H761" s="4">
        <v>12</v>
      </c>
    </row>
    <row r="762" spans="1:8" x14ac:dyDescent="0.35">
      <c r="A762" s="218" t="s">
        <v>32</v>
      </c>
      <c r="B762" s="161" t="s">
        <v>88</v>
      </c>
      <c r="C762" s="319">
        <v>12000</v>
      </c>
      <c r="D762" s="163">
        <v>12000</v>
      </c>
      <c r="E762" s="336" t="s">
        <v>554</v>
      </c>
      <c r="F762" s="163">
        <v>12000</v>
      </c>
      <c r="G762" s="166">
        <v>14000</v>
      </c>
      <c r="H762" s="4">
        <v>12</v>
      </c>
    </row>
    <row r="763" spans="1:8" x14ac:dyDescent="0.35">
      <c r="A763" s="218" t="s">
        <v>33</v>
      </c>
      <c r="B763" s="161" t="s">
        <v>89</v>
      </c>
      <c r="C763" s="319">
        <v>87121</v>
      </c>
      <c r="D763" s="210" t="s">
        <v>554</v>
      </c>
      <c r="E763" s="319">
        <v>89721</v>
      </c>
      <c r="F763" s="163">
        <v>89721</v>
      </c>
      <c r="G763" s="166">
        <v>100631</v>
      </c>
      <c r="H763" s="4">
        <v>12</v>
      </c>
    </row>
    <row r="764" spans="1:8" x14ac:dyDescent="0.35">
      <c r="A764" s="218" t="s">
        <v>34</v>
      </c>
      <c r="B764" s="161" t="s">
        <v>90</v>
      </c>
      <c r="C764" s="319">
        <v>10000</v>
      </c>
      <c r="D764" s="210" t="s">
        <v>554</v>
      </c>
      <c r="E764" s="319">
        <v>10000</v>
      </c>
      <c r="F764" s="163">
        <v>10000</v>
      </c>
      <c r="G764" s="166">
        <v>10000</v>
      </c>
      <c r="H764" s="4">
        <v>12</v>
      </c>
    </row>
    <row r="765" spans="1:8" x14ac:dyDescent="0.35">
      <c r="A765" s="218" t="s">
        <v>35</v>
      </c>
      <c r="B765" s="161" t="s">
        <v>91</v>
      </c>
      <c r="C765" s="319">
        <v>87121</v>
      </c>
      <c r="D765" s="163">
        <v>89721</v>
      </c>
      <c r="E765" s="336" t="s">
        <v>554</v>
      </c>
      <c r="F765" s="163">
        <v>89721</v>
      </c>
      <c r="G765" s="166">
        <v>100631</v>
      </c>
      <c r="H765" s="4">
        <v>12</v>
      </c>
    </row>
    <row r="766" spans="1:8" x14ac:dyDescent="0.35">
      <c r="A766" s="218" t="s">
        <v>121</v>
      </c>
      <c r="B766" s="161" t="s">
        <v>91</v>
      </c>
      <c r="C766" s="319">
        <v>10000</v>
      </c>
      <c r="D766" s="210" t="s">
        <v>554</v>
      </c>
      <c r="E766" s="319">
        <v>10000</v>
      </c>
      <c r="F766" s="163">
        <v>10000</v>
      </c>
      <c r="G766" s="166">
        <v>10000</v>
      </c>
      <c r="H766" s="4">
        <v>12</v>
      </c>
    </row>
    <row r="767" spans="1:8" x14ac:dyDescent="0.35">
      <c r="A767" s="218" t="s">
        <v>37</v>
      </c>
      <c r="B767" s="161" t="s">
        <v>92</v>
      </c>
      <c r="C767" s="319">
        <v>125454.24</v>
      </c>
      <c r="D767" s="163">
        <v>64523.49</v>
      </c>
      <c r="E767" s="319">
        <v>64674.75</v>
      </c>
      <c r="F767" s="163">
        <v>129198.24</v>
      </c>
      <c r="G767" s="166">
        <v>144908.64000000001</v>
      </c>
      <c r="H767" s="4">
        <v>12</v>
      </c>
    </row>
    <row r="768" spans="1:8" x14ac:dyDescent="0.35">
      <c r="A768" s="218" t="s">
        <v>38</v>
      </c>
      <c r="B768" s="161" t="s">
        <v>93</v>
      </c>
      <c r="C768" s="319">
        <v>2400</v>
      </c>
      <c r="D768" s="163">
        <v>2400</v>
      </c>
      <c r="E768" s="319">
        <v>2400</v>
      </c>
      <c r="F768" s="163">
        <v>4800</v>
      </c>
      <c r="G768" s="166">
        <v>4800</v>
      </c>
      <c r="H768" s="4">
        <v>12</v>
      </c>
    </row>
    <row r="769" spans="1:8" ht="15.75" customHeight="1" x14ac:dyDescent="0.35">
      <c r="A769" s="218" t="s">
        <v>39</v>
      </c>
      <c r="B769" s="161" t="s">
        <v>94</v>
      </c>
      <c r="C769" s="319">
        <v>20909.04</v>
      </c>
      <c r="D769" s="163">
        <v>13443.25</v>
      </c>
      <c r="E769" s="319">
        <v>13473.05</v>
      </c>
      <c r="F769" s="163">
        <v>26916.3</v>
      </c>
      <c r="G769" s="166">
        <v>30189.3</v>
      </c>
      <c r="H769" s="4">
        <v>12</v>
      </c>
    </row>
    <row r="770" spans="1:8" x14ac:dyDescent="0.35">
      <c r="A770" s="218" t="s">
        <v>40</v>
      </c>
      <c r="B770" s="161" t="s">
        <v>95</v>
      </c>
      <c r="C770" s="319">
        <v>2400</v>
      </c>
      <c r="D770" s="163">
        <v>1200</v>
      </c>
      <c r="E770" s="319">
        <v>1200</v>
      </c>
      <c r="F770" s="163">
        <v>2400</v>
      </c>
      <c r="G770" s="166">
        <v>2400</v>
      </c>
      <c r="H770" s="4">
        <v>12</v>
      </c>
    </row>
    <row r="771" spans="1:8" x14ac:dyDescent="0.35">
      <c r="A771" s="218" t="s">
        <v>42</v>
      </c>
      <c r="B771" s="161" t="s">
        <v>91</v>
      </c>
      <c r="C771" s="335"/>
      <c r="D771" s="165"/>
      <c r="E771" s="336" t="s">
        <v>554</v>
      </c>
      <c r="F771" s="165"/>
      <c r="G771" s="166">
        <v>15000</v>
      </c>
      <c r="H771" s="4">
        <v>12</v>
      </c>
    </row>
    <row r="772" spans="1:8" x14ac:dyDescent="0.35">
      <c r="A772" s="218" t="s">
        <v>162</v>
      </c>
      <c r="B772" s="161" t="s">
        <v>97</v>
      </c>
      <c r="C772" s="319">
        <v>20000</v>
      </c>
      <c r="D772" s="165"/>
      <c r="E772" s="336" t="s">
        <v>554</v>
      </c>
      <c r="F772" s="165"/>
      <c r="G772" s="263"/>
      <c r="H772" s="4">
        <v>12</v>
      </c>
    </row>
    <row r="773" spans="1:8" x14ac:dyDescent="0.35">
      <c r="A773" s="218" t="s">
        <v>44</v>
      </c>
      <c r="B773" s="161" t="s">
        <v>97</v>
      </c>
      <c r="C773" s="319">
        <v>26000</v>
      </c>
      <c r="D773" s="165"/>
      <c r="E773" s="336" t="s">
        <v>554</v>
      </c>
      <c r="F773" s="165"/>
      <c r="G773" s="263"/>
      <c r="H773" s="4">
        <v>12</v>
      </c>
    </row>
    <row r="774" spans="1:8" x14ac:dyDescent="0.35">
      <c r="A774" s="218" t="s">
        <v>45</v>
      </c>
      <c r="B774" s="337" t="s">
        <v>97</v>
      </c>
      <c r="C774" s="336" t="s">
        <v>554</v>
      </c>
      <c r="D774" s="210" t="s">
        <v>554</v>
      </c>
      <c r="E774" s="336">
        <v>10</v>
      </c>
      <c r="F774" s="210">
        <v>10</v>
      </c>
      <c r="G774" s="243">
        <v>10</v>
      </c>
      <c r="H774" s="4">
        <v>12</v>
      </c>
    </row>
    <row r="775" spans="1:8" ht="17.399999999999999" x14ac:dyDescent="0.3">
      <c r="A775" s="219" t="s">
        <v>46</v>
      </c>
      <c r="B775" s="282"/>
      <c r="C775" s="333">
        <v>119823.91</v>
      </c>
      <c r="D775" s="201">
        <v>62516.9</v>
      </c>
      <c r="E775" s="333">
        <v>77083.100000000006</v>
      </c>
      <c r="F775" s="201">
        <v>139600</v>
      </c>
      <c r="G775" s="267">
        <v>165200</v>
      </c>
      <c r="H775" s="4">
        <v>12</v>
      </c>
    </row>
    <row r="776" spans="1:8" ht="17.399999999999999" x14ac:dyDescent="0.3">
      <c r="A776" s="283"/>
      <c r="B776" s="224"/>
      <c r="C776" s="283"/>
      <c r="D776" s="165"/>
      <c r="E776" s="335"/>
      <c r="F776" s="165"/>
      <c r="G776" s="263"/>
      <c r="H776" s="4">
        <v>12</v>
      </c>
    </row>
    <row r="777" spans="1:8" x14ac:dyDescent="0.35">
      <c r="A777" s="285" t="s">
        <v>47</v>
      </c>
      <c r="B777" s="161" t="s">
        <v>98</v>
      </c>
      <c r="C777" s="319">
        <v>58673.91</v>
      </c>
      <c r="D777" s="163">
        <v>10892</v>
      </c>
      <c r="E777" s="319">
        <v>44108</v>
      </c>
      <c r="F777" s="163">
        <v>55000</v>
      </c>
      <c r="G777" s="166">
        <v>62000</v>
      </c>
      <c r="H777" s="4">
        <v>12</v>
      </c>
    </row>
    <row r="778" spans="1:8" x14ac:dyDescent="0.35">
      <c r="A778" s="285" t="s">
        <v>48</v>
      </c>
      <c r="B778" s="161" t="s">
        <v>99</v>
      </c>
      <c r="C778" s="319">
        <v>15000</v>
      </c>
      <c r="D778" s="163">
        <v>15280</v>
      </c>
      <c r="E778" s="319">
        <v>9720</v>
      </c>
      <c r="F778" s="163">
        <v>25000</v>
      </c>
      <c r="G778" s="166">
        <v>25000</v>
      </c>
      <c r="H778" s="4">
        <v>12</v>
      </c>
    </row>
    <row r="779" spans="1:8" x14ac:dyDescent="0.35">
      <c r="A779" s="285" t="s">
        <v>49</v>
      </c>
      <c r="B779" s="161" t="s">
        <v>100</v>
      </c>
      <c r="C779" s="319">
        <v>36550</v>
      </c>
      <c r="D779" s="163">
        <v>30244.9</v>
      </c>
      <c r="E779" s="319">
        <v>14755.1</v>
      </c>
      <c r="F779" s="163">
        <v>45000</v>
      </c>
      <c r="G779" s="166">
        <v>54000</v>
      </c>
      <c r="H779" s="4">
        <v>12</v>
      </c>
    </row>
    <row r="780" spans="1:8" x14ac:dyDescent="0.35">
      <c r="A780" s="285" t="s">
        <v>52</v>
      </c>
      <c r="B780" s="161" t="s">
        <v>104</v>
      </c>
      <c r="C780" s="319">
        <v>9600</v>
      </c>
      <c r="D780" s="163">
        <v>4800</v>
      </c>
      <c r="E780" s="319">
        <v>4800</v>
      </c>
      <c r="F780" s="206">
        <v>9600</v>
      </c>
      <c r="G780" s="248">
        <v>19200</v>
      </c>
      <c r="H780" s="4">
        <v>12</v>
      </c>
    </row>
    <row r="781" spans="1:8" x14ac:dyDescent="0.35">
      <c r="A781" s="285" t="s">
        <v>190</v>
      </c>
      <c r="B781" s="161" t="s">
        <v>106</v>
      </c>
      <c r="C781" s="335"/>
      <c r="D781" s="165"/>
      <c r="E781" s="336" t="s">
        <v>554</v>
      </c>
      <c r="F781" s="165"/>
      <c r="G781" s="263"/>
      <c r="H781" s="4">
        <v>12</v>
      </c>
    </row>
    <row r="782" spans="1:8" x14ac:dyDescent="0.35">
      <c r="A782" s="285" t="s">
        <v>59</v>
      </c>
      <c r="B782" s="161" t="s">
        <v>112</v>
      </c>
      <c r="C782" s="335"/>
      <c r="D782" s="163">
        <v>1300</v>
      </c>
      <c r="E782" s="319">
        <v>3700</v>
      </c>
      <c r="F782" s="163">
        <v>5000</v>
      </c>
      <c r="G782" s="166">
        <v>5000</v>
      </c>
      <c r="H782" s="4">
        <v>12</v>
      </c>
    </row>
    <row r="783" spans="1:8" ht="21.6" x14ac:dyDescent="0.65">
      <c r="A783" s="102"/>
      <c r="B783" s="101"/>
      <c r="C783" s="338"/>
      <c r="D783" s="54"/>
      <c r="E783" s="338"/>
      <c r="F783" s="55"/>
      <c r="G783" s="56"/>
      <c r="H783" s="4">
        <v>12</v>
      </c>
    </row>
    <row r="784" spans="1:8" x14ac:dyDescent="0.35">
      <c r="A784" s="99" t="s">
        <v>14</v>
      </c>
      <c r="B784" s="119"/>
      <c r="C784" s="171">
        <v>18123</v>
      </c>
      <c r="D784" s="120" t="s">
        <v>433</v>
      </c>
      <c r="E784" s="120" t="s">
        <v>433</v>
      </c>
      <c r="F784" s="120" t="s">
        <v>433</v>
      </c>
      <c r="G784" s="121">
        <v>30000</v>
      </c>
      <c r="H784" s="4">
        <v>12</v>
      </c>
    </row>
    <row r="785" spans="1:8" x14ac:dyDescent="0.35">
      <c r="A785" s="241"/>
      <c r="B785" s="101"/>
      <c r="C785" s="134"/>
      <c r="D785" s="59"/>
      <c r="E785" s="59"/>
      <c r="F785" s="59"/>
      <c r="G785" s="61"/>
      <c r="H785" s="4">
        <v>12</v>
      </c>
    </row>
    <row r="786" spans="1:8" x14ac:dyDescent="0.35">
      <c r="A786" s="241" t="s">
        <v>83</v>
      </c>
      <c r="B786" s="161" t="s">
        <v>113</v>
      </c>
      <c r="C786" s="319">
        <v>9123</v>
      </c>
      <c r="D786" s="59"/>
      <c r="E786" s="59"/>
      <c r="F786" s="59"/>
      <c r="G786" s="61"/>
      <c r="H786" s="4">
        <v>12</v>
      </c>
    </row>
    <row r="787" spans="1:8" x14ac:dyDescent="0.35">
      <c r="A787" s="241" t="s">
        <v>149</v>
      </c>
      <c r="B787" s="161" t="s">
        <v>113</v>
      </c>
      <c r="C787" s="319">
        <v>9000</v>
      </c>
      <c r="D787" s="59"/>
      <c r="E787" s="59"/>
      <c r="F787" s="59"/>
      <c r="G787" s="61"/>
      <c r="H787" s="4">
        <v>12</v>
      </c>
    </row>
    <row r="788" spans="1:8" x14ac:dyDescent="0.35">
      <c r="A788" s="126"/>
      <c r="B788" s="202"/>
      <c r="C788" s="134"/>
      <c r="D788" s="59"/>
      <c r="E788" s="59"/>
      <c r="F788" s="59"/>
      <c r="G788" s="61"/>
      <c r="H788" s="4">
        <v>12</v>
      </c>
    </row>
    <row r="789" spans="1:8" x14ac:dyDescent="0.35">
      <c r="A789" s="126"/>
      <c r="B789" s="57"/>
      <c r="C789" s="134"/>
      <c r="D789" s="59"/>
      <c r="E789" s="59"/>
      <c r="F789" s="59"/>
      <c r="G789" s="61"/>
      <c r="H789" s="4">
        <v>12</v>
      </c>
    </row>
    <row r="790" spans="1:8" x14ac:dyDescent="0.35">
      <c r="B790" s="101"/>
      <c r="C790" s="134"/>
      <c r="D790" s="59"/>
      <c r="E790" s="59"/>
      <c r="F790" s="59"/>
      <c r="G790" s="61"/>
      <c r="H790" s="4">
        <v>12</v>
      </c>
    </row>
    <row r="791" spans="1:8" x14ac:dyDescent="0.35">
      <c r="A791" s="184" t="s">
        <v>15</v>
      </c>
      <c r="B791" s="380"/>
      <c r="C791" s="455">
        <v>1760804.19</v>
      </c>
      <c r="D791" s="297">
        <v>870533.64</v>
      </c>
      <c r="E791" s="297">
        <v>894484.9</v>
      </c>
      <c r="F791" s="297">
        <v>1765018.54</v>
      </c>
      <c r="G791" s="233">
        <v>1996141.94</v>
      </c>
      <c r="H791" s="4">
        <v>12</v>
      </c>
    </row>
    <row r="792" spans="1:8" x14ac:dyDescent="0.35">
      <c r="A792" s="42"/>
      <c r="B792" s="133"/>
      <c r="C792" s="134"/>
      <c r="D792" s="134"/>
      <c r="E792" s="134"/>
      <c r="F792" s="134"/>
      <c r="G792" s="134"/>
      <c r="H792" s="4">
        <v>12</v>
      </c>
    </row>
    <row r="793" spans="1:8" x14ac:dyDescent="0.35">
      <c r="A793" s="783" t="s">
        <v>16</v>
      </c>
      <c r="B793" s="783"/>
      <c r="C793" s="783"/>
      <c r="D793" s="783"/>
      <c r="E793" s="783"/>
      <c r="F793" s="783"/>
      <c r="G793" s="783"/>
      <c r="H793" s="4">
        <v>12</v>
      </c>
    </row>
    <row r="794" spans="1:8" ht="21.6" x14ac:dyDescent="0.65">
      <c r="A794" s="42"/>
      <c r="B794" s="133"/>
      <c r="C794" s="338"/>
      <c r="D794" s="338"/>
      <c r="E794" s="338"/>
      <c r="F794" s="339"/>
      <c r="G794" s="338"/>
      <c r="H794" s="4">
        <v>12</v>
      </c>
    </row>
    <row r="795" spans="1:8" x14ac:dyDescent="0.35">
      <c r="A795" s="42" t="s">
        <v>17</v>
      </c>
      <c r="B795" s="133"/>
      <c r="C795" s="42" t="s">
        <v>18</v>
      </c>
      <c r="D795" s="42"/>
      <c r="E795" s="42"/>
      <c r="F795" s="42" t="s">
        <v>19</v>
      </c>
      <c r="G795" s="42"/>
      <c r="H795" s="4">
        <v>12</v>
      </c>
    </row>
    <row r="796" spans="1:8" x14ac:dyDescent="0.35">
      <c r="A796" s="95" t="s">
        <v>192</v>
      </c>
      <c r="B796" s="133"/>
      <c r="C796" s="784" t="s">
        <v>118</v>
      </c>
      <c r="D796" s="784"/>
      <c r="E796" s="784"/>
      <c r="F796" s="784" t="s">
        <v>116</v>
      </c>
      <c r="G796" s="784"/>
      <c r="H796" s="4">
        <v>12</v>
      </c>
    </row>
    <row r="797" spans="1:8" x14ac:dyDescent="0.35">
      <c r="A797" s="131" t="s">
        <v>230</v>
      </c>
      <c r="B797" s="131"/>
      <c r="C797" s="787" t="s">
        <v>119</v>
      </c>
      <c r="D797" s="787"/>
      <c r="E797" s="787"/>
      <c r="F797" s="783" t="s">
        <v>117</v>
      </c>
      <c r="G797" s="783"/>
      <c r="H797" s="4">
        <v>12</v>
      </c>
    </row>
    <row r="798" spans="1:8" x14ac:dyDescent="0.35">
      <c r="B798" s="340"/>
      <c r="C798" s="134"/>
      <c r="D798" s="134"/>
      <c r="E798" s="134"/>
      <c r="F798" s="134"/>
      <c r="G798" s="134"/>
    </row>
    <row r="799" spans="1:8" s="8" customFormat="1" ht="14.4" x14ac:dyDescent="0.3">
      <c r="A799" s="497" t="s">
        <v>0</v>
      </c>
      <c r="B799" s="498"/>
      <c r="C799" s="498"/>
      <c r="D799" s="498"/>
      <c r="E799" s="498"/>
      <c r="F799" s="498"/>
      <c r="G799" s="498"/>
      <c r="H799" s="8">
        <v>13</v>
      </c>
    </row>
    <row r="800" spans="1:8" s="8" customFormat="1" ht="14.4" x14ac:dyDescent="0.3">
      <c r="A800" s="497" t="s">
        <v>1</v>
      </c>
      <c r="B800" s="499"/>
      <c r="C800" s="499"/>
      <c r="D800" s="499"/>
      <c r="E800" s="499"/>
      <c r="F800" s="499"/>
      <c r="G800" s="499"/>
      <c r="H800" s="8">
        <v>13</v>
      </c>
    </row>
    <row r="801" spans="1:8" s="500" customFormat="1" ht="25.5" customHeight="1" x14ac:dyDescent="0.3">
      <c r="A801" s="786" t="s">
        <v>2</v>
      </c>
      <c r="B801" s="786"/>
      <c r="C801" s="786"/>
      <c r="D801" s="786"/>
      <c r="E801" s="786"/>
      <c r="F801" s="786"/>
      <c r="G801" s="786"/>
      <c r="H801" s="8">
        <v>13</v>
      </c>
    </row>
    <row r="802" spans="1:8" x14ac:dyDescent="0.35">
      <c r="G802" s="42"/>
      <c r="H802" s="4">
        <v>13</v>
      </c>
    </row>
    <row r="803" spans="1:8" ht="15" customHeight="1" x14ac:dyDescent="0.35">
      <c r="A803" s="791" t="s">
        <v>3</v>
      </c>
      <c r="B803" s="791"/>
      <c r="C803" s="791"/>
      <c r="D803" s="791"/>
      <c r="E803" s="791"/>
      <c r="F803" s="791"/>
      <c r="G803" s="791"/>
      <c r="H803" s="4">
        <v>13</v>
      </c>
    </row>
    <row r="804" spans="1:8" x14ac:dyDescent="0.35">
      <c r="H804" s="4">
        <v>13</v>
      </c>
    </row>
    <row r="805" spans="1:8" x14ac:dyDescent="0.35">
      <c r="A805" s="34" t="s">
        <v>743</v>
      </c>
      <c r="B805" s="91" t="s">
        <v>724</v>
      </c>
      <c r="E805" s="34" t="s">
        <v>4</v>
      </c>
      <c r="F805" s="35">
        <v>2025</v>
      </c>
      <c r="G805" s="36"/>
      <c r="H805" s="4">
        <v>13</v>
      </c>
    </row>
    <row r="806" spans="1:8" ht="18" customHeight="1" x14ac:dyDescent="0.35">
      <c r="A806" s="37" t="s">
        <v>744</v>
      </c>
      <c r="B806" s="91" t="s">
        <v>719</v>
      </c>
      <c r="E806" s="37" t="s">
        <v>5</v>
      </c>
      <c r="F806" s="40" t="s">
        <v>193</v>
      </c>
      <c r="G806" s="40"/>
      <c r="H806" s="4">
        <v>13</v>
      </c>
    </row>
    <row r="807" spans="1:8" x14ac:dyDescent="0.35">
      <c r="A807" s="37" t="s">
        <v>720</v>
      </c>
      <c r="B807" s="91" t="s">
        <v>721</v>
      </c>
      <c r="H807" s="4">
        <v>13</v>
      </c>
    </row>
    <row r="808" spans="1:8" x14ac:dyDescent="0.35">
      <c r="A808" s="37"/>
      <c r="B808" s="98"/>
      <c r="H808" s="4">
        <v>13</v>
      </c>
    </row>
    <row r="809" spans="1:8" ht="15.75" customHeight="1" x14ac:dyDescent="0.35">
      <c r="A809" s="41"/>
      <c r="B809" s="138"/>
      <c r="C809" s="138"/>
      <c r="D809" s="138"/>
      <c r="E809" s="138"/>
      <c r="F809" s="138"/>
      <c r="G809" s="138"/>
      <c r="H809" s="4">
        <v>13</v>
      </c>
    </row>
    <row r="810" spans="1:8" x14ac:dyDescent="0.35">
      <c r="A810" s="810" t="s">
        <v>6</v>
      </c>
      <c r="B810" s="839" t="s">
        <v>7</v>
      </c>
      <c r="C810" s="841" t="s">
        <v>8</v>
      </c>
      <c r="D810" s="817" t="s">
        <v>9</v>
      </c>
      <c r="E810" s="824"/>
      <c r="F810" s="817"/>
      <c r="G810" s="812" t="s">
        <v>10</v>
      </c>
      <c r="H810" s="4">
        <v>13</v>
      </c>
    </row>
    <row r="811" spans="1:8" ht="54" x14ac:dyDescent="0.3">
      <c r="A811" s="821"/>
      <c r="B811" s="840"/>
      <c r="C811" s="842"/>
      <c r="D811" s="304" t="s">
        <v>11</v>
      </c>
      <c r="E811" s="44" t="s">
        <v>139</v>
      </c>
      <c r="F811" s="304" t="s">
        <v>13</v>
      </c>
      <c r="G811" s="822"/>
      <c r="H811" s="4">
        <v>13</v>
      </c>
    </row>
    <row r="812" spans="1:8" ht="17.399999999999999" x14ac:dyDescent="0.3">
      <c r="A812" s="219" t="s">
        <v>26</v>
      </c>
      <c r="B812" s="282"/>
      <c r="C812" s="341">
        <v>1531789.81</v>
      </c>
      <c r="D812" s="333">
        <v>765482.25</v>
      </c>
      <c r="E812" s="201">
        <v>773492.21</v>
      </c>
      <c r="F812" s="333">
        <v>1538974.46</v>
      </c>
      <c r="G812" s="201">
        <v>1723170.38</v>
      </c>
      <c r="H812" s="4">
        <v>13</v>
      </c>
    </row>
    <row r="813" spans="1:8" ht="17.399999999999999" x14ac:dyDescent="0.3">
      <c r="A813" s="160"/>
      <c r="B813" s="224"/>
      <c r="C813" s="224"/>
      <c r="D813" s="335"/>
      <c r="E813" s="165"/>
      <c r="F813" s="335"/>
      <c r="G813" s="165"/>
      <c r="H813" s="4">
        <v>13</v>
      </c>
    </row>
    <row r="814" spans="1:8" x14ac:dyDescent="0.35">
      <c r="A814" s="218" t="s">
        <v>29</v>
      </c>
      <c r="B814" s="161" t="s">
        <v>85</v>
      </c>
      <c r="C814" s="162">
        <v>975597.55</v>
      </c>
      <c r="D814" s="319">
        <v>505374</v>
      </c>
      <c r="E814" s="163">
        <v>505374</v>
      </c>
      <c r="F814" s="319">
        <v>1010748</v>
      </c>
      <c r="G814" s="163">
        <v>1136844</v>
      </c>
      <c r="H814" s="4">
        <v>13</v>
      </c>
    </row>
    <row r="815" spans="1:8" x14ac:dyDescent="0.35">
      <c r="A815" s="218" t="s">
        <v>30</v>
      </c>
      <c r="B815" s="161" t="s">
        <v>86</v>
      </c>
      <c r="C815" s="162">
        <v>48000</v>
      </c>
      <c r="D815" s="319">
        <v>24000</v>
      </c>
      <c r="E815" s="163">
        <v>24000</v>
      </c>
      <c r="F815" s="319">
        <v>48000</v>
      </c>
      <c r="G815" s="163">
        <v>48000</v>
      </c>
      <c r="H815" s="4">
        <v>13</v>
      </c>
    </row>
    <row r="816" spans="1:8" x14ac:dyDescent="0.35">
      <c r="A816" s="218" t="s">
        <v>31</v>
      </c>
      <c r="B816" s="161" t="s">
        <v>87</v>
      </c>
      <c r="C816" s="162">
        <v>126000</v>
      </c>
      <c r="D816" s="319">
        <v>63000</v>
      </c>
      <c r="E816" s="163">
        <v>63000</v>
      </c>
      <c r="F816" s="319">
        <v>126000</v>
      </c>
      <c r="G816" s="163">
        <v>142800</v>
      </c>
      <c r="H816" s="4">
        <v>13</v>
      </c>
    </row>
    <row r="817" spans="1:8" x14ac:dyDescent="0.35">
      <c r="A817" s="218" t="s">
        <v>32</v>
      </c>
      <c r="B817" s="161" t="s">
        <v>88</v>
      </c>
      <c r="C817" s="162">
        <v>12000</v>
      </c>
      <c r="D817" s="319">
        <v>12000</v>
      </c>
      <c r="E817" s="210" t="s">
        <v>554</v>
      </c>
      <c r="F817" s="319">
        <v>12000</v>
      </c>
      <c r="G817" s="163">
        <v>14000</v>
      </c>
      <c r="H817" s="4">
        <v>13</v>
      </c>
    </row>
    <row r="818" spans="1:8" x14ac:dyDescent="0.35">
      <c r="A818" s="218" t="s">
        <v>33</v>
      </c>
      <c r="B818" s="161" t="s">
        <v>89</v>
      </c>
      <c r="C818" s="162">
        <v>81930</v>
      </c>
      <c r="D818" s="336" t="s">
        <v>554</v>
      </c>
      <c r="E818" s="163">
        <v>84229</v>
      </c>
      <c r="F818" s="319">
        <v>84229</v>
      </c>
      <c r="G818" s="163">
        <v>94737</v>
      </c>
      <c r="H818" s="4">
        <v>13</v>
      </c>
    </row>
    <row r="819" spans="1:8" x14ac:dyDescent="0.35">
      <c r="A819" s="218" t="s">
        <v>34</v>
      </c>
      <c r="B819" s="161" t="s">
        <v>90</v>
      </c>
      <c r="C819" s="162">
        <v>10000</v>
      </c>
      <c r="D819" s="336" t="s">
        <v>554</v>
      </c>
      <c r="E819" s="163">
        <v>10000</v>
      </c>
      <c r="F819" s="319">
        <v>10000</v>
      </c>
      <c r="G819" s="163">
        <v>10000</v>
      </c>
      <c r="H819" s="4">
        <v>13</v>
      </c>
    </row>
    <row r="820" spans="1:8" x14ac:dyDescent="0.35">
      <c r="A820" s="218" t="s">
        <v>35</v>
      </c>
      <c r="B820" s="161" t="s">
        <v>91</v>
      </c>
      <c r="C820" s="162">
        <v>80903</v>
      </c>
      <c r="D820" s="319">
        <v>84229</v>
      </c>
      <c r="E820" s="210" t="s">
        <v>554</v>
      </c>
      <c r="F820" s="319">
        <v>84229</v>
      </c>
      <c r="G820" s="163">
        <v>94737</v>
      </c>
      <c r="H820" s="4">
        <v>13</v>
      </c>
    </row>
    <row r="821" spans="1:8" x14ac:dyDescent="0.35">
      <c r="A821" s="218" t="s">
        <v>121</v>
      </c>
      <c r="B821" s="161" t="s">
        <v>91</v>
      </c>
      <c r="C821" s="162">
        <v>10000</v>
      </c>
      <c r="D821" s="336" t="s">
        <v>554</v>
      </c>
      <c r="E821" s="163">
        <v>10000</v>
      </c>
      <c r="F821" s="319">
        <v>10000</v>
      </c>
      <c r="G821" s="163">
        <v>10000</v>
      </c>
      <c r="H821" s="4">
        <v>13</v>
      </c>
    </row>
    <row r="822" spans="1:8" x14ac:dyDescent="0.35">
      <c r="A822" s="218" t="s">
        <v>37</v>
      </c>
      <c r="B822" s="161" t="s">
        <v>92</v>
      </c>
      <c r="C822" s="162">
        <v>117050.79</v>
      </c>
      <c r="D822" s="319">
        <v>60644.88</v>
      </c>
      <c r="E822" s="163">
        <v>60644.88</v>
      </c>
      <c r="F822" s="319">
        <v>121289.76</v>
      </c>
      <c r="G822" s="163">
        <v>136421.28</v>
      </c>
      <c r="H822" s="4">
        <v>13</v>
      </c>
    </row>
    <row r="823" spans="1:8" x14ac:dyDescent="0.35">
      <c r="A823" s="218" t="s">
        <v>38</v>
      </c>
      <c r="B823" s="161" t="s">
        <v>93</v>
      </c>
      <c r="C823" s="162">
        <v>2400</v>
      </c>
      <c r="D823" s="319">
        <v>2400</v>
      </c>
      <c r="E823" s="163">
        <v>2400</v>
      </c>
      <c r="F823" s="319">
        <v>4800</v>
      </c>
      <c r="G823" s="163">
        <v>4800</v>
      </c>
      <c r="H823" s="4">
        <v>13</v>
      </c>
    </row>
    <row r="824" spans="1:8" x14ac:dyDescent="0.35">
      <c r="A824" s="218" t="s">
        <v>39</v>
      </c>
      <c r="B824" s="161" t="s">
        <v>94</v>
      </c>
      <c r="C824" s="162">
        <v>19508.47</v>
      </c>
      <c r="D824" s="319">
        <v>12634.37</v>
      </c>
      <c r="E824" s="163">
        <v>12634.33</v>
      </c>
      <c r="F824" s="319">
        <v>25268.7</v>
      </c>
      <c r="G824" s="163">
        <v>28421.1</v>
      </c>
      <c r="H824" s="4">
        <v>13</v>
      </c>
    </row>
    <row r="825" spans="1:8" ht="15.75" customHeight="1" x14ac:dyDescent="0.35">
      <c r="A825" s="218" t="s">
        <v>40</v>
      </c>
      <c r="B825" s="161" t="s">
        <v>95</v>
      </c>
      <c r="C825" s="162">
        <v>2400</v>
      </c>
      <c r="D825" s="319">
        <v>1200</v>
      </c>
      <c r="E825" s="163">
        <v>1200</v>
      </c>
      <c r="F825" s="319">
        <v>2400</v>
      </c>
      <c r="G825" s="163">
        <v>2400</v>
      </c>
      <c r="H825" s="4">
        <v>13</v>
      </c>
    </row>
    <row r="826" spans="1:8" x14ac:dyDescent="0.35">
      <c r="A826" s="218" t="s">
        <v>162</v>
      </c>
      <c r="B826" s="161" t="s">
        <v>97</v>
      </c>
      <c r="C826" s="162">
        <v>20000</v>
      </c>
      <c r="E826" s="57"/>
      <c r="F826" s="335"/>
      <c r="G826" s="210" t="s">
        <v>554</v>
      </c>
      <c r="H826" s="4">
        <v>13</v>
      </c>
    </row>
    <row r="827" spans="1:8" x14ac:dyDescent="0.35">
      <c r="A827" s="218" t="s">
        <v>44</v>
      </c>
      <c r="B827" s="161" t="s">
        <v>97</v>
      </c>
      <c r="C827" s="162">
        <v>26000</v>
      </c>
      <c r="E827" s="57"/>
      <c r="F827" s="335"/>
      <c r="G827" s="210" t="s">
        <v>554</v>
      </c>
      <c r="H827" s="4">
        <v>13</v>
      </c>
    </row>
    <row r="828" spans="1:8" x14ac:dyDescent="0.35">
      <c r="A828" s="218" t="s">
        <v>45</v>
      </c>
      <c r="B828" s="161" t="s">
        <v>97</v>
      </c>
      <c r="C828" s="57"/>
      <c r="E828" s="165"/>
      <c r="F828" s="336" t="s">
        <v>554</v>
      </c>
      <c r="G828" s="210">
        <v>10</v>
      </c>
      <c r="H828" s="4">
        <v>13</v>
      </c>
    </row>
    <row r="829" spans="1:8" x14ac:dyDescent="0.35">
      <c r="A829" s="102"/>
      <c r="B829" s="101"/>
      <c r="C829" s="342"/>
      <c r="D829" s="211"/>
      <c r="E829" s="212"/>
      <c r="F829" s="211"/>
      <c r="G829" s="212"/>
      <c r="H829" s="4">
        <v>13</v>
      </c>
    </row>
    <row r="830" spans="1:8" ht="17.399999999999999" x14ac:dyDescent="0.3">
      <c r="A830" s="99" t="s">
        <v>46</v>
      </c>
      <c r="B830" s="119"/>
      <c r="C830" s="341">
        <v>129623</v>
      </c>
      <c r="D830" s="333">
        <v>72485.119999999995</v>
      </c>
      <c r="E830" s="201">
        <v>312114.88</v>
      </c>
      <c r="F830" s="333">
        <v>384600</v>
      </c>
      <c r="G830" s="201">
        <v>421200</v>
      </c>
      <c r="H830" s="4">
        <v>13</v>
      </c>
    </row>
    <row r="831" spans="1:8" x14ac:dyDescent="0.35">
      <c r="A831" s="102"/>
      <c r="B831" s="101"/>
      <c r="C831" s="342"/>
      <c r="D831" s="134"/>
      <c r="E831" s="59"/>
      <c r="F831" s="134"/>
      <c r="G831" s="59"/>
      <c r="H831" s="4">
        <v>13</v>
      </c>
    </row>
    <row r="832" spans="1:8" x14ac:dyDescent="0.35">
      <c r="A832" s="218" t="s">
        <v>47</v>
      </c>
      <c r="B832" s="161" t="s">
        <v>98</v>
      </c>
      <c r="C832" s="162">
        <v>54265</v>
      </c>
      <c r="D832" s="319">
        <v>17301</v>
      </c>
      <c r="E832" s="163">
        <v>37699</v>
      </c>
      <c r="F832" s="319">
        <v>55000</v>
      </c>
      <c r="G832" s="163">
        <v>66000</v>
      </c>
      <c r="H832" s="4">
        <v>13</v>
      </c>
    </row>
    <row r="833" spans="1:8" x14ac:dyDescent="0.35">
      <c r="A833" s="218" t="s">
        <v>48</v>
      </c>
      <c r="B833" s="161" t="s">
        <v>99</v>
      </c>
      <c r="C833" s="162">
        <v>15000</v>
      </c>
      <c r="D833" s="319">
        <v>26342</v>
      </c>
      <c r="E833" s="163">
        <v>3658</v>
      </c>
      <c r="F833" s="319">
        <v>30000</v>
      </c>
      <c r="G833" s="163">
        <v>30000</v>
      </c>
      <c r="H833" s="4">
        <v>13</v>
      </c>
    </row>
    <row r="834" spans="1:8" x14ac:dyDescent="0.35">
      <c r="A834" s="218" t="s">
        <v>49</v>
      </c>
      <c r="B834" s="161" t="s">
        <v>100</v>
      </c>
      <c r="C834" s="162">
        <v>31350</v>
      </c>
      <c r="D834" s="319">
        <v>3106.67</v>
      </c>
      <c r="E834" s="163">
        <v>26893.33</v>
      </c>
      <c r="F834" s="319">
        <v>30000</v>
      </c>
      <c r="G834" s="163">
        <v>36000</v>
      </c>
      <c r="H834" s="4">
        <v>13</v>
      </c>
    </row>
    <row r="835" spans="1:8" x14ac:dyDescent="0.35">
      <c r="A835" s="218" t="s">
        <v>169</v>
      </c>
      <c r="B835" s="161" t="s">
        <v>101</v>
      </c>
      <c r="C835" s="165"/>
      <c r="D835" s="335"/>
      <c r="E835" s="210" t="s">
        <v>554</v>
      </c>
      <c r="F835" s="335"/>
      <c r="G835" s="165"/>
      <c r="H835" s="4">
        <v>13</v>
      </c>
    </row>
    <row r="836" spans="1:8" x14ac:dyDescent="0.35">
      <c r="A836" s="218" t="s">
        <v>53</v>
      </c>
      <c r="B836" s="161" t="s">
        <v>106</v>
      </c>
      <c r="C836" s="162">
        <v>17058</v>
      </c>
      <c r="D836" s="319">
        <v>9280.08</v>
      </c>
      <c r="E836" s="163">
        <v>10719.92</v>
      </c>
      <c r="F836" s="319">
        <v>20000</v>
      </c>
      <c r="G836" s="163">
        <v>20000</v>
      </c>
      <c r="H836" s="4">
        <v>13</v>
      </c>
    </row>
    <row r="837" spans="1:8" x14ac:dyDescent="0.35">
      <c r="A837" s="218" t="s">
        <v>52</v>
      </c>
      <c r="B837" s="161" t="s">
        <v>106</v>
      </c>
      <c r="C837" s="162">
        <v>9600</v>
      </c>
      <c r="D837" s="319">
        <v>4800</v>
      </c>
      <c r="E837" s="163">
        <v>4800</v>
      </c>
      <c r="F837" s="319">
        <v>9600</v>
      </c>
      <c r="G837" s="163">
        <v>19200</v>
      </c>
      <c r="H837" s="4">
        <v>13</v>
      </c>
    </row>
    <row r="838" spans="1:8" x14ac:dyDescent="0.35">
      <c r="A838" s="218" t="s">
        <v>194</v>
      </c>
      <c r="B838" s="161" t="s">
        <v>112</v>
      </c>
      <c r="C838" s="162">
        <v>2350</v>
      </c>
      <c r="D838" s="336" t="s">
        <v>554</v>
      </c>
      <c r="E838" s="163">
        <v>100000</v>
      </c>
      <c r="F838" s="319">
        <v>100000</v>
      </c>
      <c r="G838" s="163">
        <v>200000</v>
      </c>
      <c r="H838" s="4">
        <v>13</v>
      </c>
    </row>
    <row r="839" spans="1:8" x14ac:dyDescent="0.35">
      <c r="A839" s="218" t="s">
        <v>195</v>
      </c>
      <c r="B839" s="161" t="s">
        <v>112</v>
      </c>
      <c r="C839" s="165"/>
      <c r="D839" s="336" t="s">
        <v>554</v>
      </c>
      <c r="E839" s="163">
        <v>100000</v>
      </c>
      <c r="F839" s="319">
        <v>100000</v>
      </c>
      <c r="G839" s="165"/>
      <c r="H839" s="4">
        <v>13</v>
      </c>
    </row>
    <row r="840" spans="1:8" x14ac:dyDescent="0.35">
      <c r="A840" s="218" t="s">
        <v>664</v>
      </c>
      <c r="B840" s="161" t="s">
        <v>112</v>
      </c>
      <c r="C840" s="165"/>
      <c r="D840" s="335"/>
      <c r="E840" s="165"/>
      <c r="F840" s="335"/>
      <c r="G840" s="163">
        <v>10000</v>
      </c>
      <c r="H840" s="4">
        <v>13</v>
      </c>
    </row>
    <row r="841" spans="1:8" x14ac:dyDescent="0.35">
      <c r="A841" s="218" t="s">
        <v>196</v>
      </c>
      <c r="B841" s="161" t="s">
        <v>112</v>
      </c>
      <c r="C841" s="165"/>
      <c r="D841" s="319">
        <v>11655.37</v>
      </c>
      <c r="E841" s="163">
        <v>8344.6299999999992</v>
      </c>
      <c r="F841" s="319">
        <v>20000</v>
      </c>
      <c r="G841" s="163">
        <v>20000</v>
      </c>
      <c r="H841" s="4">
        <v>13</v>
      </c>
    </row>
    <row r="842" spans="1:8" x14ac:dyDescent="0.35">
      <c r="A842" s="218" t="s">
        <v>59</v>
      </c>
      <c r="B842" s="161" t="s">
        <v>112</v>
      </c>
      <c r="C842" s="165"/>
      <c r="D842" s="336" t="s">
        <v>554</v>
      </c>
      <c r="E842" s="163">
        <v>20000</v>
      </c>
      <c r="F842" s="319">
        <v>20000</v>
      </c>
      <c r="G842" s="163">
        <v>20000</v>
      </c>
      <c r="H842" s="4">
        <v>13</v>
      </c>
    </row>
    <row r="843" spans="1:8" x14ac:dyDescent="0.35">
      <c r="A843" s="102"/>
      <c r="B843" s="101"/>
      <c r="C843" s="342"/>
      <c r="D843" s="134"/>
      <c r="E843" s="59"/>
      <c r="F843" s="134"/>
      <c r="G843" s="59"/>
      <c r="H843" s="4">
        <v>13</v>
      </c>
    </row>
    <row r="844" spans="1:8" x14ac:dyDescent="0.35">
      <c r="A844" s="102"/>
      <c r="B844" s="101"/>
      <c r="C844" s="342"/>
      <c r="D844" s="134"/>
      <c r="E844" s="59"/>
      <c r="F844" s="134"/>
      <c r="G844" s="59"/>
      <c r="H844" s="4">
        <v>13</v>
      </c>
    </row>
    <row r="845" spans="1:8" x14ac:dyDescent="0.35">
      <c r="A845" s="99" t="s">
        <v>197</v>
      </c>
      <c r="B845" s="119"/>
      <c r="C845" s="272">
        <v>41704</v>
      </c>
      <c r="D845" s="171"/>
      <c r="E845" s="120"/>
      <c r="F845" s="171"/>
      <c r="G845" s="120"/>
      <c r="H845" s="4">
        <v>13</v>
      </c>
    </row>
    <row r="846" spans="1:8" x14ac:dyDescent="0.35">
      <c r="A846" s="102"/>
      <c r="B846" s="101"/>
      <c r="C846" s="342"/>
      <c r="D846" s="134"/>
      <c r="E846" s="59"/>
      <c r="F846" s="134"/>
      <c r="G846" s="59"/>
      <c r="H846" s="4">
        <v>13</v>
      </c>
    </row>
    <row r="847" spans="1:8" x14ac:dyDescent="0.35">
      <c r="A847" s="218" t="s">
        <v>80</v>
      </c>
      <c r="B847" s="343" t="s">
        <v>113</v>
      </c>
      <c r="C847" s="162">
        <v>41704</v>
      </c>
      <c r="D847" s="134"/>
      <c r="E847" s="59"/>
      <c r="F847" s="134"/>
      <c r="G847" s="59"/>
      <c r="H847" s="4">
        <v>13</v>
      </c>
    </row>
    <row r="848" spans="1:8" x14ac:dyDescent="0.35">
      <c r="A848" s="102"/>
      <c r="B848" s="101"/>
      <c r="C848" s="342"/>
      <c r="D848" s="134"/>
      <c r="E848" s="59"/>
      <c r="F848" s="134"/>
      <c r="G848" s="84"/>
      <c r="H848" s="4">
        <v>13</v>
      </c>
    </row>
    <row r="849" spans="1:8" x14ac:dyDescent="0.35">
      <c r="A849" s="102"/>
      <c r="B849" s="101"/>
      <c r="C849" s="342"/>
      <c r="D849" s="134"/>
      <c r="E849" s="59"/>
      <c r="F849" s="134"/>
      <c r="G849" s="84"/>
      <c r="H849" s="4">
        <v>13</v>
      </c>
    </row>
    <row r="850" spans="1:8" x14ac:dyDescent="0.35">
      <c r="A850" s="264"/>
      <c r="B850" s="101"/>
      <c r="C850" s="342"/>
      <c r="D850" s="134"/>
      <c r="E850" s="59"/>
      <c r="F850" s="134"/>
      <c r="G850" s="59"/>
      <c r="H850" s="4">
        <v>13</v>
      </c>
    </row>
    <row r="851" spans="1:8" x14ac:dyDescent="0.35">
      <c r="A851" s="513" t="s">
        <v>15</v>
      </c>
      <c r="B851" s="380"/>
      <c r="C851" s="514">
        <v>1703116.81</v>
      </c>
      <c r="D851" s="455">
        <v>837967.37</v>
      </c>
      <c r="E851" s="297">
        <v>1085607.0900000001</v>
      </c>
      <c r="F851" s="455">
        <v>1923574.46</v>
      </c>
      <c r="G851" s="297">
        <v>2144370.38</v>
      </c>
      <c r="H851" s="4">
        <v>13</v>
      </c>
    </row>
    <row r="852" spans="1:8" x14ac:dyDescent="0.35">
      <c r="A852" s="42"/>
      <c r="B852" s="508"/>
      <c r="C852" s="134"/>
      <c r="D852" s="134"/>
      <c r="E852" s="134"/>
      <c r="F852" s="134"/>
      <c r="G852" s="134"/>
      <c r="H852" s="4">
        <v>13</v>
      </c>
    </row>
    <row r="853" spans="1:8" ht="20.25" customHeight="1" x14ac:dyDescent="0.35">
      <c r="A853" s="787" t="s">
        <v>16</v>
      </c>
      <c r="B853" s="787"/>
      <c r="C853" s="787"/>
      <c r="D853" s="787"/>
      <c r="E853" s="787"/>
      <c r="F853" s="787"/>
      <c r="G853" s="787"/>
      <c r="H853" s="4">
        <v>13</v>
      </c>
    </row>
    <row r="854" spans="1:8" x14ac:dyDescent="0.35">
      <c r="A854" s="42"/>
      <c r="B854" s="133"/>
      <c r="C854" s="134"/>
      <c r="D854" s="134"/>
      <c r="E854" s="134"/>
      <c r="F854" s="134"/>
      <c r="G854" s="134"/>
      <c r="H854" s="4">
        <v>13</v>
      </c>
    </row>
    <row r="855" spans="1:8" x14ac:dyDescent="0.35">
      <c r="A855" s="42" t="s">
        <v>17</v>
      </c>
      <c r="B855" s="133"/>
      <c r="C855" s="42" t="s">
        <v>18</v>
      </c>
      <c r="D855" s="42"/>
      <c r="E855" s="42"/>
      <c r="F855" s="42" t="s">
        <v>19</v>
      </c>
      <c r="G855" s="42"/>
      <c r="H855" s="4">
        <v>13</v>
      </c>
    </row>
    <row r="856" spans="1:8" x14ac:dyDescent="0.35">
      <c r="A856" s="95" t="s">
        <v>198</v>
      </c>
      <c r="B856" s="133"/>
      <c r="C856" s="784" t="s">
        <v>118</v>
      </c>
      <c r="D856" s="784"/>
      <c r="E856" s="784"/>
      <c r="F856" s="784" t="s">
        <v>116</v>
      </c>
      <c r="G856" s="784"/>
      <c r="H856" s="4">
        <v>13</v>
      </c>
    </row>
    <row r="857" spans="1:8" x14ac:dyDescent="0.35">
      <c r="A857" s="131" t="s">
        <v>229</v>
      </c>
      <c r="B857" s="133"/>
      <c r="C857" s="787" t="s">
        <v>119</v>
      </c>
      <c r="D857" s="787"/>
      <c r="E857" s="787"/>
      <c r="F857" s="783" t="s">
        <v>117</v>
      </c>
      <c r="G857" s="783"/>
      <c r="H857" s="4">
        <v>13</v>
      </c>
    </row>
    <row r="858" spans="1:8" x14ac:dyDescent="0.35">
      <c r="B858" s="148"/>
      <c r="C858" s="134"/>
      <c r="D858" s="134"/>
      <c r="E858" s="134"/>
      <c r="F858" s="134"/>
      <c r="G858" s="134"/>
    </row>
    <row r="859" spans="1:8" x14ac:dyDescent="0.35">
      <c r="B859" s="42"/>
      <c r="C859" s="149"/>
      <c r="D859" s="150"/>
      <c r="E859" s="150"/>
      <c r="F859" s="150"/>
      <c r="G859" s="150"/>
    </row>
    <row r="860" spans="1:8" s="8" customFormat="1" ht="14.4" x14ac:dyDescent="0.3">
      <c r="A860" s="497" t="s">
        <v>0</v>
      </c>
      <c r="B860" s="498"/>
      <c r="C860" s="498"/>
      <c r="D860" s="498"/>
      <c r="E860" s="498"/>
      <c r="F860" s="498"/>
      <c r="G860" s="498"/>
      <c r="H860" s="8">
        <v>14</v>
      </c>
    </row>
    <row r="861" spans="1:8" s="8" customFormat="1" ht="14.4" x14ac:dyDescent="0.3">
      <c r="A861" s="497" t="s">
        <v>1</v>
      </c>
      <c r="B861" s="499"/>
      <c r="C861" s="499"/>
      <c r="D861" s="499"/>
      <c r="E861" s="499"/>
      <c r="F861" s="499"/>
      <c r="G861" s="499"/>
      <c r="H861" s="8">
        <v>14</v>
      </c>
    </row>
    <row r="862" spans="1:8" s="500" customFormat="1" ht="25.5" customHeight="1" x14ac:dyDescent="0.3">
      <c r="A862" s="786" t="s">
        <v>2</v>
      </c>
      <c r="B862" s="786"/>
      <c r="C862" s="786"/>
      <c r="D862" s="786"/>
      <c r="E862" s="786"/>
      <c r="F862" s="786"/>
      <c r="G862" s="786"/>
      <c r="H862" s="8">
        <v>14</v>
      </c>
    </row>
    <row r="863" spans="1:8" s="8" customFormat="1" ht="14.4" x14ac:dyDescent="0.3">
      <c r="A863" s="497"/>
      <c r="B863" s="498"/>
      <c r="C863" s="498"/>
      <c r="D863" s="498"/>
      <c r="E863" s="498"/>
      <c r="F863" s="498"/>
      <c r="G863" s="498"/>
      <c r="H863" s="8">
        <v>14</v>
      </c>
    </row>
    <row r="864" spans="1:8" x14ac:dyDescent="0.35">
      <c r="C864" s="33" t="s">
        <v>3</v>
      </c>
      <c r="H864" s="4">
        <v>14</v>
      </c>
    </row>
    <row r="865" spans="1:8" x14ac:dyDescent="0.35">
      <c r="A865" s="50"/>
      <c r="H865" s="4">
        <v>14</v>
      </c>
    </row>
    <row r="866" spans="1:8" x14ac:dyDescent="0.35">
      <c r="A866" s="34" t="s">
        <v>743</v>
      </c>
      <c r="B866" s="51" t="s">
        <v>724</v>
      </c>
      <c r="C866" s="51"/>
      <c r="D866" s="34" t="s">
        <v>4</v>
      </c>
      <c r="E866" s="764">
        <v>2025</v>
      </c>
      <c r="F866" s="764"/>
      <c r="G866" s="764"/>
      <c r="H866" s="4">
        <v>14</v>
      </c>
    </row>
    <row r="867" spans="1:8" ht="18" customHeight="1" x14ac:dyDescent="0.35">
      <c r="A867" s="37" t="s">
        <v>744</v>
      </c>
      <c r="B867" s="35" t="s">
        <v>719</v>
      </c>
      <c r="C867" s="51"/>
      <c r="D867" s="37" t="s">
        <v>5</v>
      </c>
      <c r="E867" s="761" t="s">
        <v>199</v>
      </c>
      <c r="F867" s="761"/>
      <c r="G867" s="761"/>
      <c r="H867" s="4">
        <v>14</v>
      </c>
    </row>
    <row r="868" spans="1:8" x14ac:dyDescent="0.35">
      <c r="A868" s="37" t="s">
        <v>720</v>
      </c>
      <c r="B868" s="766" t="s">
        <v>721</v>
      </c>
      <c r="C868" s="766"/>
      <c r="D868" s="98"/>
      <c r="E868" s="98"/>
      <c r="F868" s="98"/>
      <c r="G868" s="98"/>
      <c r="H868" s="4">
        <v>14</v>
      </c>
    </row>
    <row r="869" spans="1:8" ht="15.6" customHeight="1" x14ac:dyDescent="0.35">
      <c r="A869" s="41"/>
      <c r="B869" s="138"/>
      <c r="C869" s="138"/>
      <c r="D869" s="138"/>
      <c r="E869" s="138"/>
      <c r="F869" s="138"/>
      <c r="G869" s="138"/>
      <c r="H869" s="4">
        <v>14</v>
      </c>
    </row>
    <row r="870" spans="1:8" x14ac:dyDescent="0.35">
      <c r="A870" s="810" t="s">
        <v>6</v>
      </c>
      <c r="B870" s="812" t="s">
        <v>7</v>
      </c>
      <c r="C870" s="814" t="s">
        <v>8</v>
      </c>
      <c r="D870" s="816" t="s">
        <v>9</v>
      </c>
      <c r="E870" s="817"/>
      <c r="F870" s="818"/>
      <c r="G870" s="819" t="s">
        <v>10</v>
      </c>
      <c r="H870" s="4">
        <v>14</v>
      </c>
    </row>
    <row r="871" spans="1:8" ht="15.75" customHeight="1" x14ac:dyDescent="0.3">
      <c r="A871" s="811"/>
      <c r="B871" s="813"/>
      <c r="C871" s="815"/>
      <c r="D871" s="47" t="s">
        <v>11</v>
      </c>
      <c r="E871" s="46" t="s">
        <v>139</v>
      </c>
      <c r="F871" s="47" t="s">
        <v>13</v>
      </c>
      <c r="G871" s="820"/>
      <c r="H871" s="4">
        <v>14</v>
      </c>
    </row>
    <row r="872" spans="1:8" x14ac:dyDescent="0.35">
      <c r="A872" s="104" t="s">
        <v>26</v>
      </c>
      <c r="B872" s="344" t="s">
        <v>500</v>
      </c>
      <c r="C872" s="345">
        <v>1452542.39</v>
      </c>
      <c r="D872" s="346">
        <v>716062.21</v>
      </c>
      <c r="E872" s="345">
        <v>741804.03</v>
      </c>
      <c r="F872" s="346">
        <v>1457866.24</v>
      </c>
      <c r="G872" s="347">
        <v>1624417.62</v>
      </c>
      <c r="H872" s="4">
        <v>14</v>
      </c>
    </row>
    <row r="873" spans="1:8" x14ac:dyDescent="0.35">
      <c r="A873" s="102"/>
      <c r="B873" s="57"/>
      <c r="D873" s="57"/>
      <c r="F873" s="57"/>
      <c r="G873" s="57"/>
      <c r="H873" s="4">
        <v>14</v>
      </c>
    </row>
    <row r="874" spans="1:8" x14ac:dyDescent="0.35">
      <c r="A874" s="102" t="s">
        <v>29</v>
      </c>
      <c r="B874" s="202" t="s">
        <v>85</v>
      </c>
      <c r="C874" s="348">
        <v>915126.55</v>
      </c>
      <c r="D874" s="84">
        <v>467546.09</v>
      </c>
      <c r="E874" s="349">
        <v>481365.91</v>
      </c>
      <c r="F874" s="84">
        <v>948912</v>
      </c>
      <c r="G874" s="350">
        <v>1061556</v>
      </c>
      <c r="H874" s="4">
        <v>14</v>
      </c>
    </row>
    <row r="875" spans="1:8" x14ac:dyDescent="0.35">
      <c r="A875" s="102" t="s">
        <v>30</v>
      </c>
      <c r="B875" s="351" t="s">
        <v>86</v>
      </c>
      <c r="C875" s="352">
        <v>48000</v>
      </c>
      <c r="D875" s="84">
        <v>24000</v>
      </c>
      <c r="E875" s="349">
        <v>24000</v>
      </c>
      <c r="F875" s="84">
        <v>48000</v>
      </c>
      <c r="G875" s="353">
        <v>48000</v>
      </c>
      <c r="H875" s="4">
        <v>14</v>
      </c>
    </row>
    <row r="876" spans="1:8" x14ac:dyDescent="0.35">
      <c r="A876" s="102" t="s">
        <v>31</v>
      </c>
      <c r="B876" s="354" t="s">
        <v>87</v>
      </c>
      <c r="C876" s="352">
        <v>126000</v>
      </c>
      <c r="D876" s="355">
        <v>63000</v>
      </c>
      <c r="E876" s="352">
        <v>63000</v>
      </c>
      <c r="F876" s="355">
        <v>126000</v>
      </c>
      <c r="G876" s="353">
        <v>142800</v>
      </c>
      <c r="H876" s="4">
        <v>14</v>
      </c>
    </row>
    <row r="877" spans="1:8" x14ac:dyDescent="0.35">
      <c r="A877" s="102" t="s">
        <v>32</v>
      </c>
      <c r="B877" s="202" t="s">
        <v>88</v>
      </c>
      <c r="C877" s="356">
        <v>12000</v>
      </c>
      <c r="D877" s="275">
        <v>12000</v>
      </c>
      <c r="E877" s="42" t="s">
        <v>433</v>
      </c>
      <c r="F877" s="275">
        <v>12000</v>
      </c>
      <c r="G877" s="357">
        <v>14000</v>
      </c>
      <c r="H877" s="4">
        <v>14</v>
      </c>
    </row>
    <row r="878" spans="1:8" x14ac:dyDescent="0.35">
      <c r="A878" s="102" t="s">
        <v>33</v>
      </c>
      <c r="B878" s="202" t="s">
        <v>89</v>
      </c>
      <c r="C878" s="349">
        <v>76316</v>
      </c>
      <c r="D878" s="57" t="s">
        <v>433</v>
      </c>
      <c r="E878" s="349">
        <v>79076</v>
      </c>
      <c r="F878" s="84">
        <v>79076</v>
      </c>
      <c r="G878" s="358">
        <v>88463</v>
      </c>
      <c r="H878" s="4">
        <v>14</v>
      </c>
    </row>
    <row r="879" spans="1:8" x14ac:dyDescent="0.35">
      <c r="A879" s="102" t="s">
        <v>34</v>
      </c>
      <c r="B879" s="101" t="s">
        <v>90</v>
      </c>
      <c r="C879" s="349">
        <v>10000</v>
      </c>
      <c r="D879" s="57" t="s">
        <v>433</v>
      </c>
      <c r="E879" s="349">
        <v>10000</v>
      </c>
      <c r="F879" s="84">
        <v>10000</v>
      </c>
      <c r="G879" s="358">
        <v>10000</v>
      </c>
      <c r="H879" s="4">
        <v>14</v>
      </c>
    </row>
    <row r="880" spans="1:8" x14ac:dyDescent="0.35">
      <c r="A880" s="102" t="s">
        <v>35</v>
      </c>
      <c r="B880" s="101" t="s">
        <v>91</v>
      </c>
      <c r="C880" s="359">
        <v>76196</v>
      </c>
      <c r="D880" s="342">
        <v>78030</v>
      </c>
      <c r="E880" s="360">
        <v>1046</v>
      </c>
      <c r="F880" s="240">
        <v>79076</v>
      </c>
      <c r="G880" s="361">
        <v>88463</v>
      </c>
      <c r="H880" s="4">
        <v>14</v>
      </c>
    </row>
    <row r="881" spans="1:8" x14ac:dyDescent="0.35">
      <c r="A881" s="102" t="s">
        <v>121</v>
      </c>
      <c r="B881" s="101" t="s">
        <v>91</v>
      </c>
      <c r="C881" s="360">
        <v>10000</v>
      </c>
      <c r="D881" s="342" t="s">
        <v>433</v>
      </c>
      <c r="E881" s="360">
        <v>10000</v>
      </c>
      <c r="F881" s="342">
        <v>10000</v>
      </c>
      <c r="G881" s="361">
        <v>10000</v>
      </c>
      <c r="H881" s="4">
        <v>14</v>
      </c>
    </row>
    <row r="882" spans="1:8" x14ac:dyDescent="0.35">
      <c r="A882" s="102" t="s">
        <v>37</v>
      </c>
      <c r="B882" s="101" t="s">
        <v>92</v>
      </c>
      <c r="C882" s="360">
        <v>109801.44</v>
      </c>
      <c r="D882" s="342">
        <v>56181.599999999999</v>
      </c>
      <c r="E882" s="360">
        <v>57687.839999999997</v>
      </c>
      <c r="F882" s="342">
        <v>113869.44</v>
      </c>
      <c r="G882" s="361">
        <v>127386.72</v>
      </c>
      <c r="H882" s="4">
        <v>14</v>
      </c>
    </row>
    <row r="883" spans="1:8" x14ac:dyDescent="0.35">
      <c r="A883" s="102" t="s">
        <v>38</v>
      </c>
      <c r="B883" s="101" t="s">
        <v>93</v>
      </c>
      <c r="C883" s="360">
        <v>2400</v>
      </c>
      <c r="D883" s="342">
        <v>2400</v>
      </c>
      <c r="E883" s="360">
        <v>2400</v>
      </c>
      <c r="F883" s="342">
        <v>4800</v>
      </c>
      <c r="G883" s="361">
        <v>4800</v>
      </c>
      <c r="H883" s="4">
        <v>14</v>
      </c>
    </row>
    <row r="884" spans="1:8" x14ac:dyDescent="0.35">
      <c r="A884" s="102" t="s">
        <v>39</v>
      </c>
      <c r="B884" s="101" t="s">
        <v>94</v>
      </c>
      <c r="C884" s="360">
        <v>18302.400000000001</v>
      </c>
      <c r="D884" s="342">
        <v>11704.52</v>
      </c>
      <c r="E884" s="360">
        <v>12018.28</v>
      </c>
      <c r="F884" s="342">
        <v>23722.799999999999</v>
      </c>
      <c r="G884" s="361">
        <v>26538.9</v>
      </c>
      <c r="H884" s="4">
        <v>14</v>
      </c>
    </row>
    <row r="885" spans="1:8" ht="15.75" customHeight="1" x14ac:dyDescent="0.35">
      <c r="A885" s="102" t="s">
        <v>40</v>
      </c>
      <c r="B885" s="101" t="s">
        <v>95</v>
      </c>
      <c r="C885" s="360">
        <v>2400</v>
      </c>
      <c r="D885" s="342">
        <v>1200</v>
      </c>
      <c r="E885" s="360">
        <v>1200</v>
      </c>
      <c r="F885" s="342">
        <v>2400</v>
      </c>
      <c r="G885" s="361">
        <v>2400</v>
      </c>
      <c r="H885" s="4">
        <v>14</v>
      </c>
    </row>
    <row r="886" spans="1:8" x14ac:dyDescent="0.35">
      <c r="A886" s="102" t="s">
        <v>162</v>
      </c>
      <c r="B886" s="101" t="s">
        <v>97</v>
      </c>
      <c r="C886" s="360">
        <v>20000</v>
      </c>
      <c r="D886" s="342"/>
      <c r="E886" s="360" t="s">
        <v>433</v>
      </c>
      <c r="F886" s="212"/>
      <c r="G886" s="362"/>
      <c r="H886" s="4">
        <v>14</v>
      </c>
    </row>
    <row r="887" spans="1:8" x14ac:dyDescent="0.35">
      <c r="A887" s="102" t="s">
        <v>44</v>
      </c>
      <c r="B887" s="101" t="s">
        <v>97</v>
      </c>
      <c r="C887" s="360">
        <v>26000</v>
      </c>
      <c r="D887" s="212"/>
      <c r="E887" s="211" t="s">
        <v>433</v>
      </c>
      <c r="F887" s="212"/>
      <c r="G887" s="362"/>
      <c r="H887" s="4">
        <v>14</v>
      </c>
    </row>
    <row r="888" spans="1:8" x14ac:dyDescent="0.35">
      <c r="A888" s="102" t="s">
        <v>45</v>
      </c>
      <c r="B888" s="101" t="s">
        <v>97</v>
      </c>
      <c r="C888" s="360"/>
      <c r="D888" s="212" t="s">
        <v>433</v>
      </c>
      <c r="E888" s="211">
        <v>10</v>
      </c>
      <c r="F888" s="212">
        <v>10</v>
      </c>
      <c r="G888" s="362">
        <v>10</v>
      </c>
      <c r="H888" s="4">
        <v>14</v>
      </c>
    </row>
    <row r="889" spans="1:8" x14ac:dyDescent="0.35">
      <c r="A889" s="102"/>
      <c r="B889" s="101"/>
      <c r="C889" s="360"/>
      <c r="D889" s="59"/>
      <c r="E889" s="134"/>
      <c r="F889" s="59"/>
      <c r="G889" s="61"/>
      <c r="H889" s="4">
        <v>14</v>
      </c>
    </row>
    <row r="890" spans="1:8" x14ac:dyDescent="0.35">
      <c r="A890" s="99" t="s">
        <v>46</v>
      </c>
      <c r="B890" s="119"/>
      <c r="C890" s="171">
        <v>59600</v>
      </c>
      <c r="D890" s="120">
        <v>64236</v>
      </c>
      <c r="E890" s="171">
        <v>41364</v>
      </c>
      <c r="F890" s="120">
        <v>105600</v>
      </c>
      <c r="G890" s="121">
        <v>169200</v>
      </c>
      <c r="H890" s="4">
        <v>14</v>
      </c>
    </row>
    <row r="891" spans="1:8" x14ac:dyDescent="0.35">
      <c r="A891" s="102"/>
      <c r="B891" s="101"/>
      <c r="C891" s="134"/>
      <c r="D891" s="59"/>
      <c r="E891" s="134"/>
      <c r="F891" s="59"/>
      <c r="G891" s="61"/>
      <c r="H891" s="4">
        <v>14</v>
      </c>
    </row>
    <row r="892" spans="1:8" x14ac:dyDescent="0.35">
      <c r="A892" s="102" t="s">
        <v>47</v>
      </c>
      <c r="B892" s="101" t="s">
        <v>98</v>
      </c>
      <c r="C892" s="134">
        <v>15000</v>
      </c>
      <c r="D892" s="59">
        <v>4270</v>
      </c>
      <c r="E892" s="134">
        <v>10730</v>
      </c>
      <c r="F892" s="59">
        <v>15000</v>
      </c>
      <c r="G892" s="61">
        <v>34000</v>
      </c>
      <c r="H892" s="4">
        <v>14</v>
      </c>
    </row>
    <row r="893" spans="1:8" x14ac:dyDescent="0.35">
      <c r="A893" s="102" t="s">
        <v>48</v>
      </c>
      <c r="B893" s="101" t="s">
        <v>99</v>
      </c>
      <c r="C893" s="134">
        <v>15000</v>
      </c>
      <c r="D893" s="59">
        <v>4665</v>
      </c>
      <c r="E893" s="134">
        <v>20335</v>
      </c>
      <c r="F893" s="59">
        <v>25000</v>
      </c>
      <c r="G893" s="61">
        <v>35000</v>
      </c>
      <c r="H893" s="4">
        <v>14</v>
      </c>
    </row>
    <row r="894" spans="1:8" x14ac:dyDescent="0.35">
      <c r="A894" s="102" t="s">
        <v>49</v>
      </c>
      <c r="B894" s="101" t="s">
        <v>100</v>
      </c>
      <c r="C894" s="134">
        <v>20000</v>
      </c>
      <c r="D894" s="59">
        <v>50000</v>
      </c>
      <c r="E894" s="134" t="s">
        <v>433</v>
      </c>
      <c r="F894" s="59">
        <v>50000</v>
      </c>
      <c r="G894" s="61">
        <v>75000</v>
      </c>
      <c r="H894" s="4">
        <v>14</v>
      </c>
    </row>
    <row r="895" spans="1:8" x14ac:dyDescent="0.35">
      <c r="A895" s="102" t="s">
        <v>169</v>
      </c>
      <c r="B895" s="101" t="s">
        <v>101</v>
      </c>
      <c r="C895" s="134"/>
      <c r="D895" s="59">
        <v>501</v>
      </c>
      <c r="E895" s="134">
        <v>5499</v>
      </c>
      <c r="F895" s="59">
        <v>6000</v>
      </c>
      <c r="G895" s="61">
        <v>6000</v>
      </c>
      <c r="H895" s="4">
        <v>14</v>
      </c>
    </row>
    <row r="896" spans="1:8" x14ac:dyDescent="0.35">
      <c r="A896" s="102" t="s">
        <v>52</v>
      </c>
      <c r="B896" s="101" t="s">
        <v>104</v>
      </c>
      <c r="C896" s="134">
        <v>9600</v>
      </c>
      <c r="D896" s="59">
        <v>4800</v>
      </c>
      <c r="E896" s="134">
        <v>4800</v>
      </c>
      <c r="F896" s="59">
        <v>9600</v>
      </c>
      <c r="G896" s="61">
        <v>19200</v>
      </c>
      <c r="H896" s="4">
        <v>14</v>
      </c>
    </row>
    <row r="897" spans="1:8" x14ac:dyDescent="0.35">
      <c r="A897" s="102"/>
      <c r="B897" s="105"/>
      <c r="C897" s="134"/>
      <c r="D897" s="59"/>
      <c r="E897" s="134"/>
      <c r="F897" s="59"/>
      <c r="G897" s="61"/>
      <c r="H897" s="4">
        <v>14</v>
      </c>
    </row>
    <row r="898" spans="1:8" ht="21.6" x14ac:dyDescent="0.65">
      <c r="A898" s="102"/>
      <c r="B898" s="101"/>
      <c r="C898" s="338"/>
      <c r="D898" s="54"/>
      <c r="E898" s="338"/>
      <c r="F898" s="55"/>
      <c r="G898" s="56"/>
      <c r="H898" s="4">
        <v>14</v>
      </c>
    </row>
    <row r="899" spans="1:8" x14ac:dyDescent="0.35">
      <c r="A899" s="99" t="s">
        <v>197</v>
      </c>
      <c r="B899" s="100" t="s">
        <v>469</v>
      </c>
      <c r="C899" s="171">
        <v>69500</v>
      </c>
      <c r="D899" s="120">
        <v>64700</v>
      </c>
      <c r="E899" s="171">
        <v>300</v>
      </c>
      <c r="F899" s="120">
        <v>65000</v>
      </c>
      <c r="G899" s="121">
        <v>171000</v>
      </c>
      <c r="H899" s="4">
        <v>14</v>
      </c>
    </row>
    <row r="900" spans="1:8" x14ac:dyDescent="0.35">
      <c r="A900" s="102"/>
      <c r="B900" s="57"/>
      <c r="C900" s="134"/>
      <c r="D900" s="59"/>
      <c r="E900" s="134"/>
      <c r="F900" s="59"/>
      <c r="G900" s="61"/>
      <c r="H900" s="4">
        <v>14</v>
      </c>
    </row>
    <row r="901" spans="1:8" x14ac:dyDescent="0.35">
      <c r="A901" s="102" t="s">
        <v>200</v>
      </c>
      <c r="B901" s="101" t="s">
        <v>113</v>
      </c>
      <c r="C901" s="134"/>
      <c r="D901" s="59">
        <v>14700</v>
      </c>
      <c r="E901" s="134">
        <v>300</v>
      </c>
      <c r="F901" s="59">
        <v>15000</v>
      </c>
      <c r="G901" s="61"/>
      <c r="H901" s="4">
        <v>14</v>
      </c>
    </row>
    <row r="902" spans="1:8" x14ac:dyDescent="0.35">
      <c r="A902" s="102" t="s">
        <v>130</v>
      </c>
      <c r="B902" s="101" t="s">
        <v>113</v>
      </c>
      <c r="C902" s="134"/>
      <c r="D902" s="59"/>
      <c r="E902" s="134"/>
      <c r="F902" s="59"/>
      <c r="G902" s="61">
        <v>30000</v>
      </c>
      <c r="H902" s="4">
        <v>14</v>
      </c>
    </row>
    <row r="903" spans="1:8" x14ac:dyDescent="0.35">
      <c r="A903" s="102" t="s">
        <v>201</v>
      </c>
      <c r="B903" s="101" t="s">
        <v>502</v>
      </c>
      <c r="C903" s="134">
        <v>69500</v>
      </c>
      <c r="D903" s="59" t="s">
        <v>433</v>
      </c>
      <c r="E903" s="134" t="s">
        <v>433</v>
      </c>
      <c r="F903" s="59"/>
      <c r="G903" s="61"/>
      <c r="H903" s="4">
        <v>14</v>
      </c>
    </row>
    <row r="904" spans="1:8" x14ac:dyDescent="0.35">
      <c r="A904" s="102" t="s">
        <v>133</v>
      </c>
      <c r="B904" s="101" t="s">
        <v>114</v>
      </c>
      <c r="C904" s="134"/>
      <c r="D904" s="59">
        <v>50000</v>
      </c>
      <c r="E904" s="134" t="s">
        <v>433</v>
      </c>
      <c r="F904" s="59">
        <v>50000</v>
      </c>
      <c r="G904" s="61"/>
      <c r="H904" s="4">
        <v>14</v>
      </c>
    </row>
    <row r="905" spans="1:8" x14ac:dyDescent="0.35">
      <c r="A905" s="102"/>
      <c r="B905" s="101"/>
      <c r="C905" s="134"/>
      <c r="D905" s="59" t="s">
        <v>433</v>
      </c>
      <c r="E905" s="134" t="s">
        <v>433</v>
      </c>
      <c r="F905" s="59"/>
      <c r="G905" s="61"/>
      <c r="H905" s="4">
        <v>14</v>
      </c>
    </row>
    <row r="906" spans="1:8" x14ac:dyDescent="0.35">
      <c r="A906" s="99" t="s">
        <v>477</v>
      </c>
      <c r="B906" s="119"/>
      <c r="C906" s="320"/>
      <c r="D906" s="78"/>
      <c r="E906" s="320"/>
      <c r="F906" s="78"/>
      <c r="G906" s="79"/>
      <c r="H906" s="4">
        <v>14</v>
      </c>
    </row>
    <row r="907" spans="1:8" x14ac:dyDescent="0.35">
      <c r="A907" s="102"/>
      <c r="B907" s="101"/>
      <c r="C907" s="134"/>
      <c r="D907" s="59"/>
      <c r="E907" s="134"/>
      <c r="F907" s="70"/>
      <c r="G907" s="61"/>
      <c r="H907" s="4">
        <v>14</v>
      </c>
    </row>
    <row r="908" spans="1:8" x14ac:dyDescent="0.35">
      <c r="A908" s="99" t="s">
        <v>478</v>
      </c>
      <c r="B908" s="119"/>
      <c r="C908" s="320">
        <v>2312499.2799999998</v>
      </c>
      <c r="D908" s="78">
        <v>1859049.13</v>
      </c>
      <c r="E908" s="320">
        <v>13574420.439999999</v>
      </c>
      <c r="F908" s="363">
        <v>15433469.57</v>
      </c>
      <c r="G908" s="79">
        <v>18200000</v>
      </c>
      <c r="H908" s="4">
        <v>14</v>
      </c>
    </row>
    <row r="909" spans="1:8" x14ac:dyDescent="0.35">
      <c r="A909" s="191" t="s">
        <v>503</v>
      </c>
      <c r="B909" s="101"/>
      <c r="C909" s="134"/>
      <c r="D909" s="59"/>
      <c r="E909" s="134"/>
      <c r="F909" s="70"/>
      <c r="G909" s="61"/>
      <c r="H909" s="4">
        <v>14</v>
      </c>
    </row>
    <row r="910" spans="1:8" ht="34.799999999999997" x14ac:dyDescent="0.35">
      <c r="A910" s="283" t="s">
        <v>524</v>
      </c>
      <c r="B910" s="224"/>
      <c r="C910" s="319">
        <v>181024</v>
      </c>
      <c r="D910" s="59"/>
      <c r="E910" s="134"/>
      <c r="F910" s="70"/>
      <c r="G910" s="61"/>
      <c r="H910" s="4">
        <v>14</v>
      </c>
    </row>
    <row r="911" spans="1:8" ht="34.799999999999997" x14ac:dyDescent="0.35">
      <c r="A911" s="283" t="s">
        <v>525</v>
      </c>
      <c r="B911" s="224"/>
      <c r="C911" s="319">
        <v>742500</v>
      </c>
      <c r="D911" s="59"/>
      <c r="E911" s="134"/>
      <c r="F911" s="70"/>
      <c r="G911" s="61"/>
      <c r="H911" s="4">
        <v>14</v>
      </c>
    </row>
    <row r="912" spans="1:8" ht="34.799999999999997" x14ac:dyDescent="0.35">
      <c r="A912" s="283" t="s">
        <v>526</v>
      </c>
      <c r="B912" s="224"/>
      <c r="C912" s="319">
        <v>652427.28</v>
      </c>
      <c r="D912" s="59"/>
      <c r="E912" s="134"/>
      <c r="F912" s="70"/>
      <c r="G912" s="61"/>
      <c r="H912" s="4">
        <v>14</v>
      </c>
    </row>
    <row r="913" spans="1:8" ht="34.799999999999997" x14ac:dyDescent="0.35">
      <c r="A913" s="283" t="s">
        <v>527</v>
      </c>
      <c r="B913" s="224"/>
      <c r="C913" s="319">
        <v>193808</v>
      </c>
      <c r="D913" s="59"/>
      <c r="E913" s="134"/>
      <c r="F913" s="70"/>
      <c r="G913" s="61"/>
      <c r="H913" s="4">
        <v>14</v>
      </c>
    </row>
    <row r="914" spans="1:8" ht="34.799999999999997" x14ac:dyDescent="0.35">
      <c r="A914" s="283" t="s">
        <v>528</v>
      </c>
      <c r="B914" s="224"/>
      <c r="C914" s="319">
        <v>145535</v>
      </c>
      <c r="D914" s="59"/>
      <c r="E914" s="134"/>
      <c r="F914" s="70"/>
      <c r="G914" s="61"/>
      <c r="H914" s="4">
        <v>14</v>
      </c>
    </row>
    <row r="915" spans="1:8" ht="34.799999999999997" x14ac:dyDescent="0.35">
      <c r="A915" s="283" t="s">
        <v>529</v>
      </c>
      <c r="B915" s="224"/>
      <c r="C915" s="319">
        <v>107410</v>
      </c>
      <c r="D915" s="59"/>
      <c r="E915" s="134"/>
      <c r="F915" s="70"/>
      <c r="G915" s="61"/>
      <c r="H915" s="4">
        <v>14</v>
      </c>
    </row>
    <row r="916" spans="1:8" ht="34.799999999999997" x14ac:dyDescent="0.35">
      <c r="A916" s="283" t="s">
        <v>530</v>
      </c>
      <c r="B916" s="224"/>
      <c r="C916" s="319">
        <v>289795</v>
      </c>
      <c r="D916" s="59"/>
      <c r="E916" s="134"/>
      <c r="F916" s="70"/>
      <c r="G916" s="61"/>
      <c r="H916" s="4">
        <v>14</v>
      </c>
    </row>
    <row r="917" spans="1:8" ht="35.4" x14ac:dyDescent="0.35">
      <c r="A917" s="283" t="s">
        <v>740</v>
      </c>
      <c r="B917" s="224"/>
      <c r="C917" s="134"/>
      <c r="D917" s="210" t="s">
        <v>554</v>
      </c>
      <c r="E917" s="319">
        <v>4000000</v>
      </c>
      <c r="F917" s="163">
        <v>4000000</v>
      </c>
      <c r="G917" s="61"/>
      <c r="H917" s="4">
        <v>14</v>
      </c>
    </row>
    <row r="918" spans="1:8" ht="35.4" x14ac:dyDescent="0.35">
      <c r="A918" s="283" t="s">
        <v>741</v>
      </c>
      <c r="B918" s="224"/>
      <c r="C918" s="134"/>
      <c r="D918" s="163">
        <v>44483.75</v>
      </c>
      <c r="E918" s="319">
        <v>255516.25</v>
      </c>
      <c r="F918" s="163">
        <v>300000</v>
      </c>
      <c r="G918" s="61"/>
      <c r="H918" s="4">
        <v>14</v>
      </c>
    </row>
    <row r="919" spans="1:8" x14ac:dyDescent="0.35">
      <c r="A919" s="283" t="s">
        <v>531</v>
      </c>
      <c r="B919" s="224"/>
      <c r="C919" s="134"/>
      <c r="D919" s="210" t="s">
        <v>554</v>
      </c>
      <c r="E919" s="319">
        <v>350000</v>
      </c>
      <c r="F919" s="163">
        <v>350000</v>
      </c>
      <c r="G919" s="61"/>
      <c r="H919" s="4">
        <v>14</v>
      </c>
    </row>
    <row r="920" spans="1:8" x14ac:dyDescent="0.35">
      <c r="A920" s="283" t="s">
        <v>532</v>
      </c>
      <c r="B920" s="224"/>
      <c r="C920" s="134"/>
      <c r="D920" s="210" t="s">
        <v>554</v>
      </c>
      <c r="E920" s="319">
        <v>3000000</v>
      </c>
      <c r="F920" s="163">
        <v>3000000</v>
      </c>
      <c r="G920" s="61"/>
      <c r="H920" s="4">
        <v>14</v>
      </c>
    </row>
    <row r="921" spans="1:8" ht="34.799999999999997" x14ac:dyDescent="0.35">
      <c r="A921" s="283" t="s">
        <v>533</v>
      </c>
      <c r="B921" s="224"/>
      <c r="C921" s="134"/>
      <c r="D921" s="163">
        <v>1651458.29</v>
      </c>
      <c r="E921" s="319">
        <v>1648541.71</v>
      </c>
      <c r="F921" s="163">
        <v>3300000</v>
      </c>
      <c r="G921" s="61"/>
      <c r="H921" s="4">
        <v>14</v>
      </c>
    </row>
    <row r="922" spans="1:8" ht="34.799999999999997" x14ac:dyDescent="0.35">
      <c r="A922" s="283" t="s">
        <v>534</v>
      </c>
      <c r="B922" s="224"/>
      <c r="C922" s="134"/>
      <c r="D922" s="210" t="s">
        <v>554</v>
      </c>
      <c r="E922" s="319">
        <v>500000</v>
      </c>
      <c r="F922" s="163">
        <v>500000</v>
      </c>
      <c r="G922" s="61"/>
      <c r="H922" s="4">
        <v>14</v>
      </c>
    </row>
    <row r="923" spans="1:8" ht="34.799999999999997" x14ac:dyDescent="0.35">
      <c r="A923" s="283" t="s">
        <v>535</v>
      </c>
      <c r="B923" s="224"/>
      <c r="C923" s="134"/>
      <c r="D923" s="210" t="s">
        <v>554</v>
      </c>
      <c r="E923" s="319">
        <v>300000</v>
      </c>
      <c r="F923" s="163">
        <v>300000</v>
      </c>
      <c r="G923" s="61"/>
      <c r="H923" s="4">
        <v>14</v>
      </c>
    </row>
    <row r="924" spans="1:8" x14ac:dyDescent="0.35">
      <c r="A924" s="283" t="s">
        <v>536</v>
      </c>
      <c r="B924" s="224"/>
      <c r="C924" s="134"/>
      <c r="D924" s="163">
        <v>74139.59</v>
      </c>
      <c r="E924" s="319">
        <v>425860.41</v>
      </c>
      <c r="F924" s="163">
        <v>500000</v>
      </c>
      <c r="G924" s="61"/>
      <c r="H924" s="4">
        <v>14</v>
      </c>
    </row>
    <row r="925" spans="1:8" ht="34.799999999999997" x14ac:dyDescent="0.35">
      <c r="A925" s="283" t="s">
        <v>537</v>
      </c>
      <c r="B925" s="224"/>
      <c r="C925" s="134"/>
      <c r="D925" s="163">
        <v>44483.75</v>
      </c>
      <c r="E925" s="319">
        <v>255516.25</v>
      </c>
      <c r="F925" s="163">
        <v>300000</v>
      </c>
      <c r="G925" s="61"/>
      <c r="H925" s="4">
        <v>14</v>
      </c>
    </row>
    <row r="926" spans="1:8" ht="34.799999999999997" x14ac:dyDescent="0.35">
      <c r="A926" s="283" t="s">
        <v>538</v>
      </c>
      <c r="B926" s="224"/>
      <c r="C926" s="134"/>
      <c r="D926" s="163">
        <v>44483.75</v>
      </c>
      <c r="E926" s="319">
        <v>255516.25</v>
      </c>
      <c r="F926" s="163">
        <v>300000</v>
      </c>
      <c r="G926" s="61"/>
      <c r="H926" s="4">
        <v>14</v>
      </c>
    </row>
    <row r="927" spans="1:8" ht="34.799999999999997" x14ac:dyDescent="0.35">
      <c r="A927" s="283" t="s">
        <v>539</v>
      </c>
      <c r="B927" s="224"/>
      <c r="C927" s="134"/>
      <c r="D927" s="210" t="s">
        <v>554</v>
      </c>
      <c r="E927" s="319">
        <v>300000</v>
      </c>
      <c r="F927" s="163">
        <v>300000</v>
      </c>
      <c r="G927" s="61"/>
      <c r="H927" s="4">
        <v>14</v>
      </c>
    </row>
    <row r="928" spans="1:8" ht="34.799999999999997" x14ac:dyDescent="0.35">
      <c r="A928" s="283" t="s">
        <v>540</v>
      </c>
      <c r="B928" s="224"/>
      <c r="C928" s="134"/>
      <c r="D928" s="210" t="s">
        <v>554</v>
      </c>
      <c r="E928" s="319">
        <v>1083469.57</v>
      </c>
      <c r="F928" s="163">
        <v>1083469.57</v>
      </c>
      <c r="G928" s="263"/>
      <c r="H928" s="4">
        <v>14</v>
      </c>
    </row>
    <row r="929" spans="1:8" ht="34.799999999999997" x14ac:dyDescent="0.35">
      <c r="A929" s="283" t="s">
        <v>541</v>
      </c>
      <c r="B929" s="224"/>
      <c r="C929" s="134"/>
      <c r="D929" s="210" t="s">
        <v>554</v>
      </c>
      <c r="E929" s="319">
        <v>1000000</v>
      </c>
      <c r="F929" s="163">
        <v>1000000</v>
      </c>
      <c r="G929" s="263"/>
      <c r="H929" s="4">
        <v>14</v>
      </c>
    </row>
    <row r="930" spans="1:8" ht="34.799999999999997" x14ac:dyDescent="0.35">
      <c r="A930" s="283" t="s">
        <v>542</v>
      </c>
      <c r="B930" s="224"/>
      <c r="C930" s="134"/>
      <c r="D930" s="210" t="s">
        <v>554</v>
      </c>
      <c r="E930" s="319">
        <v>200000</v>
      </c>
      <c r="F930" s="163">
        <v>200000</v>
      </c>
      <c r="G930" s="263"/>
      <c r="H930" s="4">
        <v>14</v>
      </c>
    </row>
    <row r="931" spans="1:8" ht="34.799999999999997" x14ac:dyDescent="0.35">
      <c r="A931" s="283" t="s">
        <v>543</v>
      </c>
      <c r="B931" s="224"/>
      <c r="D931" s="165"/>
      <c r="E931" s="335"/>
      <c r="F931" s="165"/>
      <c r="G931" s="166">
        <v>500000</v>
      </c>
      <c r="H931" s="4">
        <v>14</v>
      </c>
    </row>
    <row r="932" spans="1:8" ht="34.799999999999997" x14ac:dyDescent="0.35">
      <c r="A932" s="283" t="s">
        <v>544</v>
      </c>
      <c r="B932" s="224"/>
      <c r="D932" s="165"/>
      <c r="E932" s="335"/>
      <c r="F932" s="165"/>
      <c r="G932" s="166">
        <v>1000000</v>
      </c>
      <c r="H932" s="4">
        <v>14</v>
      </c>
    </row>
    <row r="933" spans="1:8" ht="34.799999999999997" x14ac:dyDescent="0.35">
      <c r="A933" s="283" t="s">
        <v>545</v>
      </c>
      <c r="B933" s="224"/>
      <c r="D933" s="165"/>
      <c r="E933" s="335"/>
      <c r="F933" s="165"/>
      <c r="G933" s="166">
        <v>2500000</v>
      </c>
      <c r="H933" s="4">
        <v>14</v>
      </c>
    </row>
    <row r="934" spans="1:8" x14ac:dyDescent="0.35">
      <c r="A934" s="283" t="s">
        <v>546</v>
      </c>
      <c r="B934" s="224"/>
      <c r="C934" s="42"/>
      <c r="D934" s="165"/>
      <c r="E934" s="335"/>
      <c r="F934" s="165"/>
      <c r="G934" s="166">
        <v>700000</v>
      </c>
      <c r="H934" s="4">
        <v>14</v>
      </c>
    </row>
    <row r="935" spans="1:8" ht="34.799999999999997" x14ac:dyDescent="0.35">
      <c r="A935" s="283" t="s">
        <v>547</v>
      </c>
      <c r="B935" s="224"/>
      <c r="C935" s="42"/>
      <c r="D935" s="165"/>
      <c r="E935" s="335"/>
      <c r="F935" s="165"/>
      <c r="G935" s="166">
        <v>300000</v>
      </c>
      <c r="H935" s="4">
        <v>14</v>
      </c>
    </row>
    <row r="936" spans="1:8" ht="34.799999999999997" x14ac:dyDescent="0.35">
      <c r="A936" s="283" t="s">
        <v>548</v>
      </c>
      <c r="B936" s="224"/>
      <c r="D936" s="165"/>
      <c r="E936" s="335"/>
      <c r="F936" s="165"/>
      <c r="G936" s="166">
        <v>300000</v>
      </c>
      <c r="H936" s="4">
        <v>14</v>
      </c>
    </row>
    <row r="937" spans="1:8" ht="34.799999999999997" x14ac:dyDescent="0.35">
      <c r="A937" s="283" t="s">
        <v>549</v>
      </c>
      <c r="B937" s="224"/>
      <c r="D937" s="165"/>
      <c r="E937" s="335"/>
      <c r="F937" s="165"/>
      <c r="G937" s="166">
        <v>4200000</v>
      </c>
      <c r="H937" s="4">
        <v>14</v>
      </c>
    </row>
    <row r="938" spans="1:8" ht="34.799999999999997" x14ac:dyDescent="0.35">
      <c r="A938" s="283" t="s">
        <v>550</v>
      </c>
      <c r="B938" s="224"/>
      <c r="D938" s="165"/>
      <c r="E938" s="335"/>
      <c r="F938" s="165"/>
      <c r="G938" s="166">
        <v>1000000</v>
      </c>
      <c r="H938" s="4">
        <v>14</v>
      </c>
    </row>
    <row r="939" spans="1:8" x14ac:dyDescent="0.35">
      <c r="A939" s="364" t="s">
        <v>551</v>
      </c>
      <c r="B939" s="224"/>
      <c r="D939" s="165"/>
      <c r="E939" s="335"/>
      <c r="F939" s="165"/>
      <c r="G939" s="166">
        <v>2700000</v>
      </c>
      <c r="H939" s="4">
        <v>14</v>
      </c>
    </row>
    <row r="940" spans="1:8" ht="15.75" customHeight="1" x14ac:dyDescent="0.35">
      <c r="A940" s="283" t="s">
        <v>552</v>
      </c>
      <c r="B940" s="224"/>
      <c r="D940" s="165"/>
      <c r="E940" s="335"/>
      <c r="F940" s="165"/>
      <c r="G940" s="166">
        <v>3000000</v>
      </c>
      <c r="H940" s="4">
        <v>14</v>
      </c>
    </row>
    <row r="941" spans="1:8" x14ac:dyDescent="0.35">
      <c r="A941" s="283" t="s">
        <v>553</v>
      </c>
      <c r="B941" s="224"/>
      <c r="C941" s="33"/>
      <c r="D941" s="165"/>
      <c r="E941" s="335"/>
      <c r="F941" s="365"/>
      <c r="G941" s="366">
        <v>2000000</v>
      </c>
      <c r="H941" s="4">
        <v>14</v>
      </c>
    </row>
    <row r="942" spans="1:8" ht="17.399999999999999" x14ac:dyDescent="0.3">
      <c r="A942" s="395" t="s">
        <v>555</v>
      </c>
      <c r="B942" s="259"/>
      <c r="C942" s="455">
        <v>3894141.67</v>
      </c>
      <c r="D942" s="297">
        <v>2704047.34</v>
      </c>
      <c r="E942" s="455">
        <v>14357888.470000001</v>
      </c>
      <c r="F942" s="455">
        <v>17061935.809999999</v>
      </c>
      <c r="G942" s="233">
        <v>20023617.620000001</v>
      </c>
      <c r="H942" s="4">
        <v>14</v>
      </c>
    </row>
    <row r="943" spans="1:8" ht="17.399999999999999" x14ac:dyDescent="0.3">
      <c r="A943" s="369"/>
      <c r="B943" s="335"/>
      <c r="C943" s="370"/>
      <c r="D943" s="370"/>
      <c r="E943" s="370"/>
      <c r="F943" s="370"/>
      <c r="G943" s="370"/>
      <c r="H943" s="4">
        <v>14</v>
      </c>
    </row>
    <row r="944" spans="1:8" x14ac:dyDescent="0.35">
      <c r="A944" s="787" t="s">
        <v>16</v>
      </c>
      <c r="B944" s="787"/>
      <c r="C944" s="787"/>
      <c r="D944" s="787"/>
      <c r="E944" s="787"/>
      <c r="F944" s="787"/>
      <c r="G944" s="787"/>
      <c r="H944" s="4">
        <v>14</v>
      </c>
    </row>
    <row r="945" spans="1:8" ht="15.75" customHeight="1" x14ac:dyDescent="0.35">
      <c r="B945" s="283"/>
      <c r="C945" s="34"/>
      <c r="D945" s="35"/>
      <c r="E945" s="36"/>
      <c r="F945" s="138"/>
      <c r="G945" s="138"/>
      <c r="H945" s="4">
        <v>14</v>
      </c>
    </row>
    <row r="946" spans="1:8" x14ac:dyDescent="0.35">
      <c r="A946" s="283" t="s">
        <v>556</v>
      </c>
      <c r="B946" s="283"/>
      <c r="C946" s="195" t="s">
        <v>557</v>
      </c>
      <c r="D946" s="35"/>
      <c r="E946" s="36"/>
      <c r="F946" s="42" t="s">
        <v>19</v>
      </c>
      <c r="G946" s="42"/>
      <c r="H946" s="4">
        <v>14</v>
      </c>
    </row>
    <row r="947" spans="1:8" x14ac:dyDescent="0.35">
      <c r="A947" s="283"/>
      <c r="B947" s="283"/>
      <c r="C947" s="195"/>
      <c r="D947" s="35"/>
      <c r="E947" s="36"/>
      <c r="F947" s="42"/>
      <c r="G947" s="42"/>
      <c r="H947" s="4">
        <v>14</v>
      </c>
    </row>
    <row r="948" spans="1:8" ht="15.75" customHeight="1" x14ac:dyDescent="0.3">
      <c r="A948" s="369" t="s">
        <v>713</v>
      </c>
      <c r="B948" s="283"/>
      <c r="C948" s="788" t="s">
        <v>485</v>
      </c>
      <c r="D948" s="788"/>
      <c r="E948" s="788" t="s">
        <v>432</v>
      </c>
      <c r="F948" s="788"/>
      <c r="G948" s="788"/>
      <c r="H948" s="4">
        <v>14</v>
      </c>
    </row>
    <row r="949" spans="1:8" ht="17.399999999999999" x14ac:dyDescent="0.3">
      <c r="A949" s="225" t="s">
        <v>228</v>
      </c>
      <c r="B949" s="283"/>
      <c r="C949" s="789" t="s">
        <v>230</v>
      </c>
      <c r="D949" s="789"/>
      <c r="E949" s="335"/>
      <c r="F949" s="371" t="s">
        <v>117</v>
      </c>
      <c r="G949" s="335"/>
      <c r="H949" s="4">
        <v>14</v>
      </c>
    </row>
    <row r="950" spans="1:8" x14ac:dyDescent="0.35">
      <c r="A950" s="225"/>
      <c r="B950" s="283"/>
      <c r="D950" s="195"/>
      <c r="E950" s="335"/>
      <c r="F950" s="131"/>
      <c r="G950" s="131"/>
    </row>
    <row r="951" spans="1:8" s="8" customFormat="1" ht="14.4" x14ac:dyDescent="0.3">
      <c r="A951" s="520" t="s">
        <v>0</v>
      </c>
      <c r="B951" s="521"/>
      <c r="C951" s="521"/>
      <c r="D951" s="521"/>
      <c r="E951" s="521"/>
      <c r="F951" s="521"/>
      <c r="G951" s="521"/>
      <c r="H951" s="522">
        <v>15</v>
      </c>
    </row>
    <row r="952" spans="1:8" s="8" customFormat="1" ht="14.4" x14ac:dyDescent="0.3">
      <c r="A952" s="520" t="s">
        <v>1</v>
      </c>
      <c r="B952" s="523"/>
      <c r="C952" s="523"/>
      <c r="D952" s="523"/>
      <c r="E952" s="523"/>
      <c r="F952" s="523"/>
      <c r="G952" s="523"/>
      <c r="H952" s="522">
        <v>15</v>
      </c>
    </row>
    <row r="953" spans="1:8" s="500" customFormat="1" ht="25.5" customHeight="1" x14ac:dyDescent="0.3">
      <c r="A953" s="799" t="s">
        <v>2</v>
      </c>
      <c r="B953" s="799"/>
      <c r="C953" s="799"/>
      <c r="D953" s="799"/>
      <c r="E953" s="799"/>
      <c r="F953" s="799"/>
      <c r="G953" s="799"/>
      <c r="H953" s="522">
        <v>15</v>
      </c>
    </row>
    <row r="954" spans="1:8" x14ac:dyDescent="0.35">
      <c r="A954" s="524"/>
      <c r="B954" s="524"/>
      <c r="C954" s="524"/>
      <c r="D954" s="524"/>
      <c r="E954" s="524"/>
      <c r="F954" s="525"/>
      <c r="G954" s="525"/>
      <c r="H954" s="526">
        <v>15</v>
      </c>
    </row>
    <row r="955" spans="1:8" x14ac:dyDescent="0.35">
      <c r="A955" s="524"/>
      <c r="B955" s="524"/>
      <c r="C955" s="527" t="s">
        <v>3</v>
      </c>
      <c r="D955" s="524"/>
      <c r="E955" s="524"/>
      <c r="F955" s="525"/>
      <c r="G955" s="525"/>
      <c r="H955" s="526">
        <v>15</v>
      </c>
    </row>
    <row r="956" spans="1:8" x14ac:dyDescent="0.35">
      <c r="A956" s="524"/>
      <c r="B956" s="528"/>
      <c r="C956" s="529"/>
      <c r="D956" s="529"/>
      <c r="E956" s="529"/>
      <c r="F956" s="525"/>
      <c r="G956" s="525"/>
      <c r="H956" s="526">
        <v>15</v>
      </c>
    </row>
    <row r="957" spans="1:8" x14ac:dyDescent="0.35">
      <c r="A957" s="530" t="s">
        <v>722</v>
      </c>
      <c r="B957" s="770" t="s">
        <v>724</v>
      </c>
      <c r="C957" s="770"/>
      <c r="D957" s="530" t="s">
        <v>4</v>
      </c>
      <c r="E957" s="532">
        <v>2025</v>
      </c>
      <c r="F957" s="592"/>
      <c r="G957" s="593"/>
      <c r="H957" s="526">
        <v>15</v>
      </c>
    </row>
    <row r="958" spans="1:8" x14ac:dyDescent="0.35">
      <c r="A958" s="533" t="s">
        <v>750</v>
      </c>
      <c r="B958" s="770" t="s">
        <v>719</v>
      </c>
      <c r="C958" s="770"/>
      <c r="D958" s="533" t="s">
        <v>5</v>
      </c>
      <c r="E958" s="771" t="s">
        <v>203</v>
      </c>
      <c r="F958" s="771"/>
      <c r="G958" s="771"/>
      <c r="H958" s="526">
        <v>15</v>
      </c>
    </row>
    <row r="959" spans="1:8" x14ac:dyDescent="0.35">
      <c r="A959" s="533" t="s">
        <v>720</v>
      </c>
      <c r="B959" s="772" t="s">
        <v>721</v>
      </c>
      <c r="C959" s="772"/>
      <c r="D959" s="524"/>
      <c r="E959" s="524"/>
      <c r="F959" s="524"/>
      <c r="G959" s="524"/>
      <c r="H959" s="526">
        <v>15</v>
      </c>
    </row>
    <row r="960" spans="1:8" ht="18.75" customHeight="1" x14ac:dyDescent="0.3">
      <c r="A960" s="803" t="s">
        <v>6</v>
      </c>
      <c r="B960" s="803" t="s">
        <v>7</v>
      </c>
      <c r="C960" s="805" t="s">
        <v>8</v>
      </c>
      <c r="D960" s="800" t="s">
        <v>9</v>
      </c>
      <c r="E960" s="801"/>
      <c r="F960" s="802"/>
      <c r="G960" s="807" t="s">
        <v>10</v>
      </c>
      <c r="H960" s="526">
        <v>15</v>
      </c>
    </row>
    <row r="961" spans="1:8" ht="38.25" customHeight="1" x14ac:dyDescent="0.3">
      <c r="A961" s="804"/>
      <c r="B961" s="804"/>
      <c r="C961" s="806"/>
      <c r="D961" s="535" t="s">
        <v>11</v>
      </c>
      <c r="E961" s="536" t="s">
        <v>139</v>
      </c>
      <c r="F961" s="534" t="s">
        <v>13</v>
      </c>
      <c r="G961" s="808"/>
      <c r="H961" s="526">
        <v>15</v>
      </c>
    </row>
    <row r="962" spans="1:8" x14ac:dyDescent="0.35">
      <c r="A962" s="537" t="s">
        <v>26</v>
      </c>
      <c r="B962" s="538" t="s">
        <v>210</v>
      </c>
      <c r="C962" s="539">
        <v>5747113.8399999999</v>
      </c>
      <c r="D962" s="540">
        <v>2829239.1</v>
      </c>
      <c r="E962" s="539">
        <v>3863704.91</v>
      </c>
      <c r="F962" s="540">
        <v>6692944.0099999998</v>
      </c>
      <c r="G962" s="541">
        <v>6246978.5800000001</v>
      </c>
      <c r="H962" s="526">
        <v>15</v>
      </c>
    </row>
    <row r="963" spans="1:8" x14ac:dyDescent="0.35">
      <c r="A963" s="542"/>
      <c r="B963" s="543"/>
      <c r="C963" s="544"/>
      <c r="D963" s="545"/>
      <c r="E963" s="544"/>
      <c r="F963" s="545"/>
      <c r="G963" s="546"/>
      <c r="H963" s="526">
        <v>15</v>
      </c>
    </row>
    <row r="964" spans="1:8" x14ac:dyDescent="0.35">
      <c r="A964" s="547" t="s">
        <v>29</v>
      </c>
      <c r="B964" s="548"/>
      <c r="C964" s="549">
        <v>3259783.04</v>
      </c>
      <c r="D964" s="550">
        <v>1148100</v>
      </c>
      <c r="E964" s="549">
        <v>2401384</v>
      </c>
      <c r="F964" s="550">
        <v>3549484</v>
      </c>
      <c r="G964" s="551">
        <v>3877164</v>
      </c>
      <c r="H964" s="526">
        <v>15</v>
      </c>
    </row>
    <row r="965" spans="1:8" ht="15.75" customHeight="1" x14ac:dyDescent="0.35">
      <c r="A965" s="547" t="s">
        <v>30</v>
      </c>
      <c r="B965" s="548"/>
      <c r="C965" s="549">
        <v>180000</v>
      </c>
      <c r="D965" s="550">
        <v>84000</v>
      </c>
      <c r="E965" s="549">
        <v>122000</v>
      </c>
      <c r="F965" s="550">
        <v>206000</v>
      </c>
      <c r="G965" s="551">
        <v>216000</v>
      </c>
      <c r="H965" s="526">
        <v>15</v>
      </c>
    </row>
    <row r="966" spans="1:8" x14ac:dyDescent="0.35">
      <c r="A966" s="547" t="s">
        <v>31</v>
      </c>
      <c r="B966" s="548"/>
      <c r="C966" s="549">
        <v>102385</v>
      </c>
      <c r="D966" s="552" t="s">
        <v>554</v>
      </c>
      <c r="E966" s="549">
        <v>105000</v>
      </c>
      <c r="F966" s="550">
        <v>105000</v>
      </c>
      <c r="G966" s="551">
        <v>142800</v>
      </c>
      <c r="H966" s="526">
        <v>15</v>
      </c>
    </row>
    <row r="967" spans="1:8" x14ac:dyDescent="0.35">
      <c r="A967" s="547" t="s">
        <v>32</v>
      </c>
      <c r="B967" s="548"/>
      <c r="C967" s="549">
        <v>48000</v>
      </c>
      <c r="D967" s="550">
        <v>36000</v>
      </c>
      <c r="E967" s="549">
        <v>18000</v>
      </c>
      <c r="F967" s="550">
        <v>54000</v>
      </c>
      <c r="G967" s="551">
        <v>63000</v>
      </c>
      <c r="H967" s="526">
        <v>15</v>
      </c>
    </row>
    <row r="968" spans="1:8" ht="15.75" customHeight="1" x14ac:dyDescent="0.35">
      <c r="A968" s="547" t="s">
        <v>204</v>
      </c>
      <c r="B968" s="548"/>
      <c r="C968" s="549">
        <v>129000</v>
      </c>
      <c r="D968" s="550">
        <v>63000</v>
      </c>
      <c r="E968" s="549">
        <v>99000</v>
      </c>
      <c r="F968" s="550">
        <v>162000</v>
      </c>
      <c r="G968" s="551">
        <v>162000</v>
      </c>
      <c r="H968" s="526">
        <v>15</v>
      </c>
    </row>
    <row r="969" spans="1:8" x14ac:dyDescent="0.35">
      <c r="A969" s="547" t="s">
        <v>205</v>
      </c>
      <c r="B969" s="548"/>
      <c r="C969" s="549">
        <v>12900</v>
      </c>
      <c r="D969" s="550">
        <v>6300</v>
      </c>
      <c r="E969" s="549">
        <v>9900</v>
      </c>
      <c r="F969" s="550">
        <v>16200</v>
      </c>
      <c r="G969" s="551">
        <v>16200</v>
      </c>
      <c r="H969" s="526">
        <v>15</v>
      </c>
    </row>
    <row r="970" spans="1:8" x14ac:dyDescent="0.35">
      <c r="A970" s="547" t="s">
        <v>252</v>
      </c>
      <c r="B970" s="548"/>
      <c r="C970" s="549">
        <v>295748.95</v>
      </c>
      <c r="D970" s="550">
        <v>100409.74</v>
      </c>
      <c r="E970" s="549">
        <v>204590.26</v>
      </c>
      <c r="F970" s="550">
        <v>305000</v>
      </c>
      <c r="G970" s="551">
        <v>412137</v>
      </c>
      <c r="H970" s="526">
        <v>15</v>
      </c>
    </row>
    <row r="971" spans="1:8" x14ac:dyDescent="0.35">
      <c r="A971" s="547" t="s">
        <v>33</v>
      </c>
      <c r="B971" s="548"/>
      <c r="C971" s="549">
        <v>272315</v>
      </c>
      <c r="D971" s="552" t="s">
        <v>554</v>
      </c>
      <c r="E971" s="549">
        <v>319085</v>
      </c>
      <c r="F971" s="550">
        <v>319085</v>
      </c>
      <c r="G971" s="551">
        <v>323097</v>
      </c>
      <c r="H971" s="526">
        <v>15</v>
      </c>
    </row>
    <row r="972" spans="1:8" x14ac:dyDescent="0.35">
      <c r="A972" s="547" t="s">
        <v>34</v>
      </c>
      <c r="B972" s="548"/>
      <c r="C972" s="549">
        <v>37500</v>
      </c>
      <c r="D972" s="552" t="s">
        <v>554</v>
      </c>
      <c r="E972" s="549">
        <v>45000</v>
      </c>
      <c r="F972" s="550">
        <v>45000</v>
      </c>
      <c r="G972" s="551">
        <v>45000</v>
      </c>
      <c r="H972" s="526">
        <v>15</v>
      </c>
    </row>
    <row r="973" spans="1:8" ht="15.75" customHeight="1" x14ac:dyDescent="0.35">
      <c r="A973" s="547" t="s">
        <v>35</v>
      </c>
      <c r="B973" s="548"/>
      <c r="C973" s="549">
        <v>262029</v>
      </c>
      <c r="D973" s="550">
        <v>191350</v>
      </c>
      <c r="E973" s="549">
        <v>127735</v>
      </c>
      <c r="F973" s="550">
        <v>319085</v>
      </c>
      <c r="G973" s="551">
        <v>323097</v>
      </c>
      <c r="H973" s="526">
        <v>15</v>
      </c>
    </row>
    <row r="974" spans="1:8" x14ac:dyDescent="0.35">
      <c r="A974" s="547" t="s">
        <v>206</v>
      </c>
      <c r="B974" s="548"/>
      <c r="C974" s="549">
        <v>36000</v>
      </c>
      <c r="D974" s="552" t="s">
        <v>554</v>
      </c>
      <c r="E974" s="549">
        <v>45000</v>
      </c>
      <c r="F974" s="550">
        <v>45000</v>
      </c>
      <c r="G974" s="551">
        <v>45000</v>
      </c>
      <c r="H974" s="526">
        <v>15</v>
      </c>
    </row>
    <row r="975" spans="1:8" x14ac:dyDescent="0.35">
      <c r="A975" s="547" t="s">
        <v>37</v>
      </c>
      <c r="B975" s="548"/>
      <c r="C975" s="549">
        <v>391115.07</v>
      </c>
      <c r="D975" s="550">
        <v>137772</v>
      </c>
      <c r="E975" s="549">
        <v>288166.08</v>
      </c>
      <c r="F975" s="550">
        <v>425938.08</v>
      </c>
      <c r="G975" s="551">
        <v>465259.68</v>
      </c>
      <c r="H975" s="526">
        <v>15</v>
      </c>
    </row>
    <row r="976" spans="1:8" x14ac:dyDescent="0.35">
      <c r="A976" s="547" t="s">
        <v>38</v>
      </c>
      <c r="B976" s="548"/>
      <c r="C976" s="549">
        <v>9100</v>
      </c>
      <c r="D976" s="550">
        <v>8400</v>
      </c>
      <c r="E976" s="549">
        <v>12700</v>
      </c>
      <c r="F976" s="550">
        <v>21100</v>
      </c>
      <c r="G976" s="551">
        <v>21600</v>
      </c>
      <c r="H976" s="526">
        <v>15</v>
      </c>
    </row>
    <row r="977" spans="1:8" x14ac:dyDescent="0.35">
      <c r="A977" s="547" t="s">
        <v>39</v>
      </c>
      <c r="B977" s="548"/>
      <c r="C977" s="549">
        <v>61167.3</v>
      </c>
      <c r="D977" s="550">
        <v>28702.53</v>
      </c>
      <c r="E977" s="549">
        <v>60034.57</v>
      </c>
      <c r="F977" s="550">
        <v>88737.1</v>
      </c>
      <c r="G977" s="551">
        <v>96929.1</v>
      </c>
      <c r="H977" s="526">
        <v>15</v>
      </c>
    </row>
    <row r="978" spans="1:8" x14ac:dyDescent="0.35">
      <c r="A978" s="547" t="s">
        <v>40</v>
      </c>
      <c r="B978" s="548"/>
      <c r="C978" s="549">
        <v>9100</v>
      </c>
      <c r="D978" s="550">
        <v>4200</v>
      </c>
      <c r="E978" s="549">
        <v>6100</v>
      </c>
      <c r="F978" s="550">
        <v>10300</v>
      </c>
      <c r="G978" s="551">
        <v>10800</v>
      </c>
      <c r="H978" s="526">
        <v>15</v>
      </c>
    </row>
    <row r="979" spans="1:8" x14ac:dyDescent="0.35">
      <c r="A979" s="547" t="s">
        <v>559</v>
      </c>
      <c r="B979" s="548"/>
      <c r="C979" s="553"/>
      <c r="D979" s="554"/>
      <c r="E979" s="553"/>
      <c r="F979" s="554"/>
      <c r="G979" s="551">
        <v>26884.799999999999</v>
      </c>
      <c r="H979" s="526">
        <v>15</v>
      </c>
    </row>
    <row r="980" spans="1:8" x14ac:dyDescent="0.35">
      <c r="A980" s="547" t="s">
        <v>41</v>
      </c>
      <c r="B980" s="548"/>
      <c r="C980" s="549">
        <v>474226.04</v>
      </c>
      <c r="D980" s="550">
        <v>1021004.83</v>
      </c>
      <c r="E980" s="555" t="s">
        <v>554</v>
      </c>
      <c r="F980" s="550">
        <v>1021004.83</v>
      </c>
      <c r="G980" s="556"/>
      <c r="H980" s="526">
        <v>15</v>
      </c>
    </row>
    <row r="981" spans="1:8" x14ac:dyDescent="0.35">
      <c r="A981" s="547" t="s">
        <v>42</v>
      </c>
      <c r="B981" s="548"/>
      <c r="C981" s="553"/>
      <c r="D981" s="554"/>
      <c r="E981" s="555" t="s">
        <v>554</v>
      </c>
      <c r="F981" s="554"/>
      <c r="G981" s="556"/>
      <c r="H981" s="526">
        <v>15</v>
      </c>
    </row>
    <row r="982" spans="1:8" x14ac:dyDescent="0.35">
      <c r="A982" s="547" t="s">
        <v>162</v>
      </c>
      <c r="B982" s="548"/>
      <c r="C982" s="549">
        <v>74444.44</v>
      </c>
      <c r="D982" s="554"/>
      <c r="E982" s="555" t="s">
        <v>554</v>
      </c>
      <c r="F982" s="554"/>
      <c r="G982" s="556"/>
      <c r="H982" s="526">
        <v>15</v>
      </c>
    </row>
    <row r="983" spans="1:8" x14ac:dyDescent="0.35">
      <c r="A983" s="547" t="s">
        <v>44</v>
      </c>
      <c r="B983" s="548"/>
      <c r="C983" s="549">
        <v>92300</v>
      </c>
      <c r="D983" s="554"/>
      <c r="E983" s="555" t="s">
        <v>554</v>
      </c>
      <c r="F983" s="554"/>
      <c r="G983" s="557"/>
      <c r="H983" s="526">
        <v>15</v>
      </c>
    </row>
    <row r="984" spans="1:8" x14ac:dyDescent="0.35">
      <c r="A984" s="547" t="s">
        <v>45</v>
      </c>
      <c r="B984" s="548"/>
      <c r="C984" s="555" t="s">
        <v>554</v>
      </c>
      <c r="D984" s="552" t="s">
        <v>554</v>
      </c>
      <c r="E984" s="555">
        <v>10</v>
      </c>
      <c r="F984" s="552">
        <v>10</v>
      </c>
      <c r="G984" s="557">
        <v>10</v>
      </c>
      <c r="H984" s="526">
        <v>15</v>
      </c>
    </row>
    <row r="985" spans="1:8" x14ac:dyDescent="0.35">
      <c r="A985" s="558" t="s">
        <v>46</v>
      </c>
      <c r="B985" s="559"/>
      <c r="C985" s="539">
        <v>262543</v>
      </c>
      <c r="D985" s="540">
        <v>614830.91</v>
      </c>
      <c r="E985" s="539">
        <v>751569.09</v>
      </c>
      <c r="F985" s="540">
        <v>1366400</v>
      </c>
      <c r="G985" s="541">
        <v>1700600</v>
      </c>
      <c r="H985" s="526">
        <v>15</v>
      </c>
    </row>
    <row r="986" spans="1:8" x14ac:dyDescent="0.35">
      <c r="A986" s="560"/>
      <c r="B986" s="561"/>
      <c r="C986" s="562"/>
      <c r="D986" s="563"/>
      <c r="E986" s="562"/>
      <c r="F986" s="563"/>
      <c r="G986" s="564"/>
      <c r="H986" s="526">
        <v>15</v>
      </c>
    </row>
    <row r="987" spans="1:8" x14ac:dyDescent="0.35">
      <c r="A987" s="547" t="s">
        <v>47</v>
      </c>
      <c r="B987" s="565" t="s">
        <v>98</v>
      </c>
      <c r="C987" s="549">
        <v>89735</v>
      </c>
      <c r="D987" s="550">
        <v>57792</v>
      </c>
      <c r="E987" s="549">
        <v>32208</v>
      </c>
      <c r="F987" s="550">
        <v>90000</v>
      </c>
      <c r="G987" s="551">
        <v>108000</v>
      </c>
      <c r="H987" s="526">
        <v>15</v>
      </c>
    </row>
    <row r="988" spans="1:8" x14ac:dyDescent="0.35">
      <c r="A988" s="547" t="s">
        <v>48</v>
      </c>
      <c r="B988" s="565" t="s">
        <v>99</v>
      </c>
      <c r="C988" s="549">
        <v>30000</v>
      </c>
      <c r="D988" s="552" t="s">
        <v>554</v>
      </c>
      <c r="E988" s="549">
        <v>60000</v>
      </c>
      <c r="F988" s="550">
        <v>60000</v>
      </c>
      <c r="G988" s="551">
        <v>60000</v>
      </c>
      <c r="H988" s="526">
        <v>15</v>
      </c>
    </row>
    <row r="989" spans="1:8" x14ac:dyDescent="0.35">
      <c r="A989" s="547" t="s">
        <v>49</v>
      </c>
      <c r="B989" s="565" t="s">
        <v>100</v>
      </c>
      <c r="C989" s="549">
        <v>30000</v>
      </c>
      <c r="D989" s="550">
        <v>49749.8</v>
      </c>
      <c r="E989" s="555">
        <v>250.2</v>
      </c>
      <c r="F989" s="550">
        <v>50000</v>
      </c>
      <c r="G989" s="551">
        <v>95000</v>
      </c>
      <c r="H989" s="526">
        <v>15</v>
      </c>
    </row>
    <row r="990" spans="1:8" x14ac:dyDescent="0.35">
      <c r="A990" s="547" t="s">
        <v>169</v>
      </c>
      <c r="B990" s="565" t="s">
        <v>101</v>
      </c>
      <c r="C990" s="555">
        <v>350</v>
      </c>
      <c r="D990" s="554"/>
      <c r="E990" s="555" t="s">
        <v>554</v>
      </c>
      <c r="F990" s="554"/>
      <c r="G990" s="557"/>
      <c r="H990" s="526">
        <v>15</v>
      </c>
    </row>
    <row r="991" spans="1:8" x14ac:dyDescent="0.35">
      <c r="A991" s="547" t="s">
        <v>52</v>
      </c>
      <c r="B991" s="565" t="s">
        <v>104</v>
      </c>
      <c r="C991" s="549">
        <v>28250</v>
      </c>
      <c r="D991" s="550">
        <v>12600</v>
      </c>
      <c r="E991" s="549">
        <v>25800</v>
      </c>
      <c r="F991" s="550">
        <v>38400</v>
      </c>
      <c r="G991" s="551">
        <v>69600</v>
      </c>
      <c r="H991" s="526">
        <v>15</v>
      </c>
    </row>
    <row r="992" spans="1:8" x14ac:dyDescent="0.35">
      <c r="A992" s="547" t="s">
        <v>53</v>
      </c>
      <c r="B992" s="565" t="s">
        <v>106</v>
      </c>
      <c r="C992" s="549">
        <v>21600</v>
      </c>
      <c r="D992" s="550">
        <v>9000</v>
      </c>
      <c r="E992" s="549">
        <v>14000</v>
      </c>
      <c r="F992" s="550">
        <v>23000</v>
      </c>
      <c r="G992" s="551">
        <v>23000</v>
      </c>
      <c r="H992" s="526">
        <v>15</v>
      </c>
    </row>
    <row r="993" spans="1:8" x14ac:dyDescent="0.35">
      <c r="A993" s="547" t="s">
        <v>560</v>
      </c>
      <c r="B993" s="565" t="s">
        <v>214</v>
      </c>
      <c r="C993" s="553"/>
      <c r="D993" s="554"/>
      <c r="E993" s="555" t="s">
        <v>554</v>
      </c>
      <c r="F993" s="554"/>
      <c r="G993" s="557"/>
      <c r="H993" s="526">
        <v>15</v>
      </c>
    </row>
    <row r="994" spans="1:8" x14ac:dyDescent="0.35">
      <c r="A994" s="547" t="s">
        <v>56</v>
      </c>
      <c r="B994" s="565" t="s">
        <v>109</v>
      </c>
      <c r="C994" s="553"/>
      <c r="D994" s="554"/>
      <c r="E994" s="555" t="s">
        <v>554</v>
      </c>
      <c r="F994" s="554"/>
      <c r="G994" s="557"/>
      <c r="H994" s="526">
        <v>15</v>
      </c>
    </row>
    <row r="995" spans="1:8" x14ac:dyDescent="0.35">
      <c r="A995" s="547" t="s">
        <v>207</v>
      </c>
      <c r="B995" s="565" t="s">
        <v>110</v>
      </c>
      <c r="C995" s="549">
        <v>25000</v>
      </c>
      <c r="D995" s="552" t="s">
        <v>554</v>
      </c>
      <c r="E995" s="549">
        <v>25000</v>
      </c>
      <c r="F995" s="550">
        <v>25000</v>
      </c>
      <c r="G995" s="551">
        <v>25000</v>
      </c>
      <c r="H995" s="526">
        <v>15</v>
      </c>
    </row>
    <row r="996" spans="1:8" x14ac:dyDescent="0.35">
      <c r="A996" s="547" t="s">
        <v>208</v>
      </c>
      <c r="B996" s="565" t="s">
        <v>112</v>
      </c>
      <c r="C996" s="549">
        <v>37608</v>
      </c>
      <c r="D996" s="550">
        <v>37608</v>
      </c>
      <c r="E996" s="549">
        <v>2392</v>
      </c>
      <c r="F996" s="550">
        <v>40000</v>
      </c>
      <c r="G996" s="551">
        <v>40000</v>
      </c>
      <c r="H996" s="526">
        <v>15</v>
      </c>
    </row>
    <row r="997" spans="1:8" x14ac:dyDescent="0.35">
      <c r="A997" s="547" t="s">
        <v>59</v>
      </c>
      <c r="B997" s="565" t="s">
        <v>112</v>
      </c>
      <c r="C997" s="553"/>
      <c r="D997" s="550">
        <v>3030</v>
      </c>
      <c r="E997" s="549">
        <v>16970</v>
      </c>
      <c r="F997" s="550">
        <v>20000</v>
      </c>
      <c r="G997" s="551">
        <v>20000</v>
      </c>
      <c r="H997" s="526">
        <v>15</v>
      </c>
    </row>
    <row r="998" spans="1:8" x14ac:dyDescent="0.35">
      <c r="A998" s="547" t="s">
        <v>561</v>
      </c>
      <c r="B998" s="566" t="s">
        <v>563</v>
      </c>
      <c r="C998" s="553"/>
      <c r="D998" s="554"/>
      <c r="E998" s="553"/>
      <c r="F998" s="554"/>
      <c r="G998" s="551">
        <v>240000</v>
      </c>
      <c r="H998" s="526">
        <v>15</v>
      </c>
    </row>
    <row r="999" spans="1:8" x14ac:dyDescent="0.35">
      <c r="A999" s="547" t="s">
        <v>562</v>
      </c>
      <c r="B999" s="566" t="s">
        <v>109</v>
      </c>
      <c r="C999" s="553"/>
      <c r="D999" s="550">
        <v>445051.11</v>
      </c>
      <c r="E999" s="549">
        <v>574948.89</v>
      </c>
      <c r="F999" s="550">
        <v>1020000</v>
      </c>
      <c r="G999" s="551">
        <v>1020000</v>
      </c>
      <c r="H999" s="526">
        <v>15</v>
      </c>
    </row>
    <row r="1000" spans="1:8" x14ac:dyDescent="0.35">
      <c r="A1000" s="558" t="s">
        <v>14</v>
      </c>
      <c r="B1000" s="538" t="s">
        <v>137</v>
      </c>
      <c r="C1000" s="567">
        <v>6300</v>
      </c>
      <c r="D1000" s="568">
        <v>179750</v>
      </c>
      <c r="E1000" s="567">
        <v>15250</v>
      </c>
      <c r="F1000" s="568">
        <v>195000</v>
      </c>
      <c r="G1000" s="541">
        <v>145000</v>
      </c>
      <c r="H1000" s="526">
        <v>15</v>
      </c>
    </row>
    <row r="1001" spans="1:8" x14ac:dyDescent="0.35">
      <c r="A1001" s="560"/>
      <c r="B1001" s="561"/>
      <c r="C1001" s="562"/>
      <c r="D1001" s="563"/>
      <c r="E1001" s="562"/>
      <c r="F1001" s="563"/>
      <c r="G1001" s="564"/>
      <c r="H1001" s="526">
        <v>15</v>
      </c>
    </row>
    <row r="1002" spans="1:8" x14ac:dyDescent="0.35">
      <c r="A1002" s="547" t="s">
        <v>82</v>
      </c>
      <c r="B1002" s="565" t="s">
        <v>114</v>
      </c>
      <c r="C1002" s="553"/>
      <c r="D1002" s="569">
        <v>59950</v>
      </c>
      <c r="E1002" s="525">
        <v>50</v>
      </c>
      <c r="F1002" s="569">
        <v>60000</v>
      </c>
      <c r="G1002" s="570"/>
      <c r="H1002" s="526">
        <v>15</v>
      </c>
    </row>
    <row r="1003" spans="1:8" x14ac:dyDescent="0.35">
      <c r="A1003" s="547" t="s">
        <v>504</v>
      </c>
      <c r="B1003" s="565" t="s">
        <v>564</v>
      </c>
      <c r="C1003" s="553"/>
      <c r="D1003" s="554"/>
      <c r="E1003" s="553"/>
      <c r="F1003" s="554"/>
      <c r="G1003" s="551">
        <v>20000</v>
      </c>
      <c r="H1003" s="526">
        <v>15</v>
      </c>
    </row>
    <row r="1004" spans="1:8" x14ac:dyDescent="0.35">
      <c r="A1004" s="547" t="s">
        <v>130</v>
      </c>
      <c r="B1004" s="565" t="s">
        <v>565</v>
      </c>
      <c r="C1004" s="553"/>
      <c r="D1004" s="554"/>
      <c r="E1004" s="553"/>
      <c r="F1004" s="554"/>
      <c r="G1004" s="551">
        <v>30000</v>
      </c>
      <c r="H1004" s="526">
        <v>15</v>
      </c>
    </row>
    <row r="1005" spans="1:8" x14ac:dyDescent="0.35">
      <c r="A1005" s="547" t="s">
        <v>81</v>
      </c>
      <c r="B1005" s="565" t="s">
        <v>566</v>
      </c>
      <c r="C1005" s="553"/>
      <c r="D1005" s="554"/>
      <c r="E1005" s="553"/>
      <c r="F1005" s="554"/>
      <c r="G1005" s="551">
        <v>80000</v>
      </c>
      <c r="H1005" s="526">
        <v>15</v>
      </c>
    </row>
    <row r="1006" spans="1:8" x14ac:dyDescent="0.35">
      <c r="A1006" s="547" t="s">
        <v>217</v>
      </c>
      <c r="B1006" s="565" t="s">
        <v>567</v>
      </c>
      <c r="C1006" s="553"/>
      <c r="D1006" s="554"/>
      <c r="E1006" s="553"/>
      <c r="F1006" s="554"/>
      <c r="G1006" s="551">
        <v>15000</v>
      </c>
      <c r="H1006" s="526">
        <v>15</v>
      </c>
    </row>
    <row r="1007" spans="1:8" x14ac:dyDescent="0.35">
      <c r="A1007" s="547" t="s">
        <v>209</v>
      </c>
      <c r="B1007" s="565" t="s">
        <v>568</v>
      </c>
      <c r="C1007" s="553"/>
      <c r="D1007" s="569">
        <v>119800</v>
      </c>
      <c r="E1007" s="525">
        <v>200</v>
      </c>
      <c r="F1007" s="569">
        <v>120000</v>
      </c>
      <c r="G1007" s="557"/>
      <c r="H1007" s="526">
        <v>15</v>
      </c>
    </row>
    <row r="1008" spans="1:8" x14ac:dyDescent="0.35">
      <c r="A1008" s="547" t="s">
        <v>134</v>
      </c>
      <c r="B1008" s="565" t="s">
        <v>569</v>
      </c>
      <c r="C1008" s="553"/>
      <c r="D1008" s="565" t="s">
        <v>554</v>
      </c>
      <c r="E1008" s="571">
        <v>15000</v>
      </c>
      <c r="F1008" s="569">
        <v>15000</v>
      </c>
      <c r="G1008" s="557"/>
      <c r="H1008" s="526">
        <v>15</v>
      </c>
    </row>
    <row r="1009" spans="1:8" x14ac:dyDescent="0.35">
      <c r="A1009" s="547" t="s">
        <v>132</v>
      </c>
      <c r="B1009" s="565" t="s">
        <v>113</v>
      </c>
      <c r="C1009" s="571">
        <v>6300</v>
      </c>
      <c r="D1009" s="565" t="s">
        <v>554</v>
      </c>
      <c r="E1009" s="553"/>
      <c r="F1009" s="554"/>
      <c r="G1009" s="570"/>
      <c r="H1009" s="526">
        <v>15</v>
      </c>
    </row>
    <row r="1010" spans="1:8" x14ac:dyDescent="0.35">
      <c r="A1010" s="560"/>
      <c r="B1010" s="548"/>
      <c r="C1010" s="562"/>
      <c r="D1010" s="563"/>
      <c r="E1010" s="562"/>
      <c r="F1010" s="563"/>
      <c r="G1010" s="572"/>
      <c r="H1010" s="526">
        <v>15</v>
      </c>
    </row>
    <row r="1011" spans="1:8" x14ac:dyDescent="0.35">
      <c r="A1011" s="573" t="s">
        <v>477</v>
      </c>
      <c r="B1011" s="574"/>
      <c r="C1011" s="575"/>
      <c r="D1011" s="576"/>
      <c r="E1011" s="575"/>
      <c r="F1011" s="576"/>
      <c r="G1011" s="577"/>
      <c r="H1011" s="526">
        <v>15</v>
      </c>
    </row>
    <row r="1012" spans="1:8" x14ac:dyDescent="0.35">
      <c r="A1012" s="560"/>
      <c r="B1012" s="561"/>
      <c r="C1012" s="578"/>
      <c r="D1012" s="579"/>
      <c r="E1012" s="578"/>
      <c r="F1012" s="579"/>
      <c r="G1012" s="580"/>
      <c r="H1012" s="526">
        <v>15</v>
      </c>
    </row>
    <row r="1013" spans="1:8" x14ac:dyDescent="0.35">
      <c r="A1013" s="573" t="s">
        <v>478</v>
      </c>
      <c r="B1013" s="574"/>
      <c r="C1013" s="567">
        <v>1098609.1000000001</v>
      </c>
      <c r="D1013" s="568">
        <v>383483.83</v>
      </c>
      <c r="E1013" s="567">
        <v>1016516.17</v>
      </c>
      <c r="F1013" s="568">
        <v>1400000</v>
      </c>
      <c r="G1013" s="541">
        <v>1700000</v>
      </c>
      <c r="H1013" s="526">
        <v>15</v>
      </c>
    </row>
    <row r="1014" spans="1:8" x14ac:dyDescent="0.35">
      <c r="A1014" s="547" t="s">
        <v>479</v>
      </c>
      <c r="B1014" s="548"/>
      <c r="C1014" s="531"/>
      <c r="D1014" s="554"/>
      <c r="E1014" s="553"/>
      <c r="F1014" s="554"/>
      <c r="G1014" s="581"/>
      <c r="H1014" s="526">
        <v>15</v>
      </c>
    </row>
    <row r="1015" spans="1:8" x14ac:dyDescent="0.35">
      <c r="A1015" s="582" t="s">
        <v>507</v>
      </c>
      <c r="B1015" s="548"/>
      <c r="C1015" s="553"/>
      <c r="D1015" s="565" t="s">
        <v>554</v>
      </c>
      <c r="E1015" s="571">
        <v>10000</v>
      </c>
      <c r="F1015" s="550">
        <v>10000</v>
      </c>
      <c r="G1015" s="551">
        <v>10000</v>
      </c>
      <c r="H1015" s="526">
        <v>15</v>
      </c>
    </row>
    <row r="1016" spans="1:8" ht="36" x14ac:dyDescent="0.35">
      <c r="A1016" s="582" t="s">
        <v>508</v>
      </c>
      <c r="B1016" s="548"/>
      <c r="C1016" s="553"/>
      <c r="D1016" s="565" t="s">
        <v>554</v>
      </c>
      <c r="E1016" s="571">
        <v>40000</v>
      </c>
      <c r="F1016" s="550">
        <v>40000</v>
      </c>
      <c r="G1016" s="551">
        <v>80000</v>
      </c>
      <c r="H1016" s="526">
        <v>15</v>
      </c>
    </row>
    <row r="1017" spans="1:8" x14ac:dyDescent="0.35">
      <c r="A1017" s="582" t="s">
        <v>509</v>
      </c>
      <c r="B1017" s="548"/>
      <c r="C1017" s="553"/>
      <c r="D1017" s="569">
        <v>5100</v>
      </c>
      <c r="E1017" s="571">
        <v>14900</v>
      </c>
      <c r="F1017" s="550">
        <v>20000</v>
      </c>
      <c r="G1017" s="551">
        <v>30000</v>
      </c>
      <c r="H1017" s="526">
        <v>15</v>
      </c>
    </row>
    <row r="1018" spans="1:8" x14ac:dyDescent="0.35">
      <c r="A1018" s="582" t="s">
        <v>510</v>
      </c>
      <c r="B1018" s="548"/>
      <c r="C1018" s="553"/>
      <c r="D1018" s="565" t="s">
        <v>554</v>
      </c>
      <c r="E1018" s="571">
        <v>20000</v>
      </c>
      <c r="F1018" s="550">
        <v>20000</v>
      </c>
      <c r="G1018" s="551">
        <v>20000</v>
      </c>
      <c r="H1018" s="526">
        <v>15</v>
      </c>
    </row>
    <row r="1019" spans="1:8" x14ac:dyDescent="0.35">
      <c r="A1019" s="582" t="s">
        <v>511</v>
      </c>
      <c r="B1019" s="548"/>
      <c r="C1019" s="571">
        <v>90727.25</v>
      </c>
      <c r="D1019" s="569">
        <v>34180</v>
      </c>
      <c r="E1019" s="571">
        <v>65820</v>
      </c>
      <c r="F1019" s="550">
        <v>100000</v>
      </c>
      <c r="G1019" s="551">
        <v>100000</v>
      </c>
      <c r="H1019" s="526">
        <v>15</v>
      </c>
    </row>
    <row r="1020" spans="1:8" x14ac:dyDescent="0.35">
      <c r="A1020" s="582" t="s">
        <v>512</v>
      </c>
      <c r="B1020" s="548"/>
      <c r="C1020" s="553"/>
      <c r="D1020" s="565" t="s">
        <v>554</v>
      </c>
      <c r="E1020" s="571">
        <v>20000</v>
      </c>
      <c r="F1020" s="550">
        <v>20000</v>
      </c>
      <c r="G1020" s="551">
        <v>70000</v>
      </c>
      <c r="H1020" s="526">
        <v>15</v>
      </c>
    </row>
    <row r="1021" spans="1:8" ht="36" x14ac:dyDescent="0.35">
      <c r="A1021" s="582" t="s">
        <v>513</v>
      </c>
      <c r="B1021" s="548"/>
      <c r="C1021" s="553"/>
      <c r="D1021" s="565" t="s">
        <v>554</v>
      </c>
      <c r="E1021" s="571">
        <v>20000</v>
      </c>
      <c r="F1021" s="550">
        <v>20000</v>
      </c>
      <c r="G1021" s="551">
        <v>20000</v>
      </c>
      <c r="H1021" s="526">
        <v>15</v>
      </c>
    </row>
    <row r="1022" spans="1:8" ht="36" x14ac:dyDescent="0.35">
      <c r="A1022" s="582" t="s">
        <v>514</v>
      </c>
      <c r="B1022" s="548"/>
      <c r="C1022" s="553"/>
      <c r="D1022" s="565" t="s">
        <v>554</v>
      </c>
      <c r="E1022" s="571">
        <v>20000</v>
      </c>
      <c r="F1022" s="550">
        <v>20000</v>
      </c>
      <c r="G1022" s="551">
        <v>30000</v>
      </c>
      <c r="H1022" s="526">
        <v>15</v>
      </c>
    </row>
    <row r="1023" spans="1:8" x14ac:dyDescent="0.35">
      <c r="A1023" s="582" t="s">
        <v>515</v>
      </c>
      <c r="B1023" s="548"/>
      <c r="C1023" s="553"/>
      <c r="D1023" s="569">
        <v>19930</v>
      </c>
      <c r="E1023" s="525">
        <v>70</v>
      </c>
      <c r="F1023" s="550">
        <v>20000</v>
      </c>
      <c r="G1023" s="551">
        <v>20000</v>
      </c>
      <c r="H1023" s="526">
        <v>15</v>
      </c>
    </row>
    <row r="1024" spans="1:8" ht="15.75" customHeight="1" x14ac:dyDescent="0.35">
      <c r="A1024" s="582" t="s">
        <v>570</v>
      </c>
      <c r="B1024" s="548"/>
      <c r="C1024" s="553"/>
      <c r="D1024" s="565" t="s">
        <v>554</v>
      </c>
      <c r="E1024" s="571">
        <v>60000</v>
      </c>
      <c r="F1024" s="550">
        <v>60000</v>
      </c>
      <c r="G1024" s="551">
        <v>60000</v>
      </c>
      <c r="H1024" s="526">
        <v>15</v>
      </c>
    </row>
    <row r="1025" spans="1:11" x14ac:dyDescent="0.35">
      <c r="A1025" s="582" t="s">
        <v>516</v>
      </c>
      <c r="B1025" s="548"/>
      <c r="C1025" s="553"/>
      <c r="D1025" s="569">
        <v>39289.5</v>
      </c>
      <c r="E1025" s="571">
        <v>10710.5</v>
      </c>
      <c r="F1025" s="550">
        <v>50000</v>
      </c>
      <c r="G1025" s="551">
        <v>160000</v>
      </c>
      <c r="H1025" s="526">
        <v>15</v>
      </c>
    </row>
    <row r="1026" spans="1:11" x14ac:dyDescent="0.35">
      <c r="A1026" s="582" t="s">
        <v>571</v>
      </c>
      <c r="B1026" s="548"/>
      <c r="C1026" s="553"/>
      <c r="D1026" s="565" t="s">
        <v>554</v>
      </c>
      <c r="E1026" s="571">
        <v>40000</v>
      </c>
      <c r="F1026" s="550">
        <v>40000</v>
      </c>
      <c r="G1026" s="551">
        <v>40000</v>
      </c>
      <c r="H1026" s="526">
        <v>15</v>
      </c>
    </row>
    <row r="1027" spans="1:11" x14ac:dyDescent="0.35">
      <c r="A1027" s="582" t="s">
        <v>517</v>
      </c>
      <c r="B1027" s="548"/>
      <c r="C1027" s="553"/>
      <c r="D1027" s="565" t="s">
        <v>554</v>
      </c>
      <c r="E1027" s="571">
        <v>10000</v>
      </c>
      <c r="F1027" s="550">
        <v>10000</v>
      </c>
      <c r="G1027" s="551">
        <v>100000</v>
      </c>
      <c r="H1027" s="526">
        <v>15</v>
      </c>
    </row>
    <row r="1028" spans="1:11" ht="15.75" customHeight="1" x14ac:dyDescent="0.35">
      <c r="A1028" s="582" t="s">
        <v>518</v>
      </c>
      <c r="B1028" s="548"/>
      <c r="C1028" s="553"/>
      <c r="D1028" s="565" t="s">
        <v>554</v>
      </c>
      <c r="E1028" s="571">
        <v>500000</v>
      </c>
      <c r="F1028" s="550">
        <v>500000</v>
      </c>
      <c r="G1028" s="551">
        <v>120000</v>
      </c>
      <c r="H1028" s="526">
        <v>15</v>
      </c>
    </row>
    <row r="1029" spans="1:11" x14ac:dyDescent="0.35">
      <c r="A1029" s="582" t="s">
        <v>572</v>
      </c>
      <c r="B1029" s="548"/>
      <c r="C1029" s="553"/>
      <c r="D1029" s="569">
        <v>7500</v>
      </c>
      <c r="E1029" s="571">
        <v>2500</v>
      </c>
      <c r="F1029" s="550">
        <v>10000</v>
      </c>
      <c r="G1029" s="551">
        <v>20000</v>
      </c>
      <c r="H1029" s="526">
        <v>15</v>
      </c>
      <c r="I1029" s="10"/>
      <c r="J1029" s="10"/>
      <c r="K1029" s="11"/>
    </row>
    <row r="1030" spans="1:11" ht="36" x14ac:dyDescent="0.35">
      <c r="A1030" s="582" t="s">
        <v>573</v>
      </c>
      <c r="B1030" s="548"/>
      <c r="C1030" s="553"/>
      <c r="D1030" s="569">
        <v>10000</v>
      </c>
      <c r="E1030" s="525" t="s">
        <v>554</v>
      </c>
      <c r="F1030" s="550">
        <v>10000</v>
      </c>
      <c r="G1030" s="551">
        <v>20000</v>
      </c>
      <c r="H1030" s="526">
        <v>15</v>
      </c>
      <c r="I1030" s="9"/>
      <c r="J1030" s="846"/>
      <c r="K1030" s="847"/>
    </row>
    <row r="1031" spans="1:11" x14ac:dyDescent="0.35">
      <c r="A1031" s="582" t="s">
        <v>506</v>
      </c>
      <c r="B1031" s="548"/>
      <c r="C1031" s="571">
        <v>836481.85</v>
      </c>
      <c r="D1031" s="554"/>
      <c r="E1031" s="553"/>
      <c r="F1031" s="554"/>
      <c r="G1031" s="556"/>
      <c r="H1031" s="526">
        <v>15</v>
      </c>
      <c r="I1031" s="15"/>
      <c r="J1031" s="848"/>
      <c r="K1031" s="849"/>
    </row>
    <row r="1032" spans="1:11" ht="36" x14ac:dyDescent="0.35">
      <c r="A1032" s="582" t="s">
        <v>519</v>
      </c>
      <c r="B1032" s="548"/>
      <c r="C1032" s="571">
        <v>71400</v>
      </c>
      <c r="D1032" s="554"/>
      <c r="E1032" s="553"/>
      <c r="F1032" s="554"/>
      <c r="G1032" s="556"/>
      <c r="H1032" s="526">
        <v>15</v>
      </c>
    </row>
    <row r="1033" spans="1:11" x14ac:dyDescent="0.35">
      <c r="A1033" s="582" t="s">
        <v>520</v>
      </c>
      <c r="B1033" s="548"/>
      <c r="C1033" s="571">
        <v>100000</v>
      </c>
      <c r="D1033" s="565" t="s">
        <v>554</v>
      </c>
      <c r="E1033" s="571">
        <v>100000</v>
      </c>
      <c r="F1033" s="550">
        <v>100000</v>
      </c>
      <c r="G1033" s="551">
        <v>100000</v>
      </c>
      <c r="H1033" s="526">
        <v>15</v>
      </c>
    </row>
    <row r="1034" spans="1:11" x14ac:dyDescent="0.35">
      <c r="A1034" s="582" t="s">
        <v>521</v>
      </c>
      <c r="B1034" s="548"/>
      <c r="C1034" s="553"/>
      <c r="D1034" s="569">
        <v>179984.33</v>
      </c>
      <c r="E1034" s="571">
        <v>20015.669999999998</v>
      </c>
      <c r="F1034" s="550">
        <v>200000</v>
      </c>
      <c r="G1034" s="551">
        <v>200000</v>
      </c>
      <c r="H1034" s="526">
        <v>15</v>
      </c>
    </row>
    <row r="1035" spans="1:11" ht="36" x14ac:dyDescent="0.35">
      <c r="A1035" s="582" t="s">
        <v>522</v>
      </c>
      <c r="B1035" s="548"/>
      <c r="C1035" s="553"/>
      <c r="D1035" s="569">
        <v>87500</v>
      </c>
      <c r="E1035" s="571">
        <v>62500</v>
      </c>
      <c r="F1035" s="550">
        <v>150000</v>
      </c>
      <c r="G1035" s="551">
        <v>200000</v>
      </c>
      <c r="H1035" s="526">
        <v>15</v>
      </c>
    </row>
    <row r="1036" spans="1:11" x14ac:dyDescent="0.35">
      <c r="A1036" s="582" t="s">
        <v>523</v>
      </c>
      <c r="B1036" s="548"/>
      <c r="C1036" s="553"/>
      <c r="D1036" s="554"/>
      <c r="E1036" s="525" t="s">
        <v>554</v>
      </c>
      <c r="F1036" s="552" t="s">
        <v>554</v>
      </c>
      <c r="G1036" s="551">
        <v>300000</v>
      </c>
      <c r="H1036" s="526">
        <v>15</v>
      </c>
    </row>
    <row r="1037" spans="1:11" x14ac:dyDescent="0.35">
      <c r="A1037" s="583" t="s">
        <v>555</v>
      </c>
      <c r="B1037" s="584"/>
      <c r="C1037" s="540">
        <v>7114565.9400000004</v>
      </c>
      <c r="D1037" s="540">
        <v>4007303.84</v>
      </c>
      <c r="E1037" s="540">
        <v>5647040.1699999999</v>
      </c>
      <c r="F1037" s="540">
        <v>9654344.0099999998</v>
      </c>
      <c r="G1037" s="540">
        <v>9792578.5800000001</v>
      </c>
      <c r="H1037" s="526">
        <v>15</v>
      </c>
    </row>
    <row r="1038" spans="1:11" x14ac:dyDescent="0.35">
      <c r="A1038" s="585"/>
      <c r="B1038" s="553"/>
      <c r="C1038" s="586"/>
      <c r="D1038" s="586"/>
      <c r="E1038" s="586"/>
      <c r="F1038" s="586"/>
      <c r="G1038" s="586"/>
      <c r="H1038" s="526">
        <v>15</v>
      </c>
    </row>
    <row r="1039" spans="1:11" x14ac:dyDescent="0.35">
      <c r="A1039" s="809" t="s">
        <v>16</v>
      </c>
      <c r="B1039" s="809"/>
      <c r="C1039" s="809"/>
      <c r="D1039" s="809"/>
      <c r="E1039" s="809"/>
      <c r="F1039" s="809"/>
      <c r="G1039" s="809"/>
      <c r="H1039" s="526">
        <v>15</v>
      </c>
    </row>
    <row r="1040" spans="1:11" x14ac:dyDescent="0.35">
      <c r="A1040" s="588"/>
      <c r="B1040" s="532"/>
      <c r="C1040" s="589"/>
      <c r="D1040" s="571"/>
      <c r="E1040" s="553"/>
      <c r="F1040" s="553"/>
      <c r="G1040" s="553"/>
      <c r="H1040" s="526">
        <v>15</v>
      </c>
    </row>
    <row r="1041" spans="1:8" x14ac:dyDescent="0.35">
      <c r="A1041" s="531" t="s">
        <v>556</v>
      </c>
      <c r="B1041" s="553"/>
      <c r="C1041" s="553" t="s">
        <v>574</v>
      </c>
      <c r="D1041" s="553"/>
      <c r="E1041" s="553" t="s">
        <v>575</v>
      </c>
      <c r="F1041" s="553"/>
      <c r="G1041" s="553"/>
      <c r="H1041" s="526">
        <v>15</v>
      </c>
    </row>
    <row r="1042" spans="1:8" x14ac:dyDescent="0.35">
      <c r="A1042" s="531"/>
      <c r="B1042" s="553"/>
      <c r="C1042" s="553"/>
      <c r="D1042" s="553"/>
      <c r="E1042" s="553"/>
      <c r="F1042" s="553"/>
      <c r="G1042" s="553"/>
      <c r="H1042" s="526">
        <v>15</v>
      </c>
    </row>
    <row r="1043" spans="1:8" ht="14.4" customHeight="1" x14ac:dyDescent="0.35">
      <c r="A1043" s="585" t="s">
        <v>704</v>
      </c>
      <c r="B1043" s="553"/>
      <c r="C1043" s="795" t="s">
        <v>485</v>
      </c>
      <c r="D1043" s="795"/>
      <c r="E1043" s="795" t="s">
        <v>432</v>
      </c>
      <c r="F1043" s="795"/>
      <c r="G1043" s="795"/>
      <c r="H1043" s="526">
        <v>15</v>
      </c>
    </row>
    <row r="1044" spans="1:8" ht="18.600000000000001" thickBot="1" x14ac:dyDescent="0.4">
      <c r="A1044" s="590" t="s">
        <v>576</v>
      </c>
      <c r="B1044" s="553"/>
      <c r="C1044" s="796" t="s">
        <v>230</v>
      </c>
      <c r="D1044" s="796"/>
      <c r="E1044" s="553"/>
      <c r="F1044" s="591" t="s">
        <v>117</v>
      </c>
      <c r="G1044" s="553"/>
      <c r="H1044" s="526">
        <v>15</v>
      </c>
    </row>
    <row r="1045" spans="1:8" ht="18.600000000000001" thickBot="1" x14ac:dyDescent="0.4">
      <c r="A1045" s="225"/>
      <c r="B1045" s="335"/>
      <c r="D1045" s="335"/>
      <c r="E1045" s="371"/>
      <c r="F1045" s="335"/>
      <c r="G1045" s="335"/>
      <c r="H1045" s="18"/>
    </row>
    <row r="1046" spans="1:8" s="8" customFormat="1" ht="14.4" x14ac:dyDescent="0.3">
      <c r="A1046" s="497" t="s">
        <v>0</v>
      </c>
      <c r="B1046" s="498"/>
      <c r="C1046" s="498"/>
      <c r="D1046" s="498"/>
      <c r="E1046" s="498"/>
      <c r="F1046" s="498"/>
      <c r="G1046" s="498"/>
      <c r="H1046" s="8">
        <v>16</v>
      </c>
    </row>
    <row r="1047" spans="1:8" s="8" customFormat="1" ht="14.4" x14ac:dyDescent="0.3">
      <c r="A1047" s="497" t="s">
        <v>1</v>
      </c>
      <c r="B1047" s="499"/>
      <c r="C1047" s="499"/>
      <c r="D1047" s="499"/>
      <c r="E1047" s="499"/>
      <c r="F1047" s="499"/>
      <c r="G1047" s="499"/>
      <c r="H1047" s="8">
        <v>16</v>
      </c>
    </row>
    <row r="1048" spans="1:8" s="500" customFormat="1" ht="25.5" customHeight="1" x14ac:dyDescent="0.3">
      <c r="A1048" s="786" t="s">
        <v>2</v>
      </c>
      <c r="B1048" s="786"/>
      <c r="C1048" s="786"/>
      <c r="D1048" s="786"/>
      <c r="E1048" s="786"/>
      <c r="F1048" s="786"/>
      <c r="G1048" s="786"/>
      <c r="H1048" s="8">
        <v>16</v>
      </c>
    </row>
    <row r="1049" spans="1:8" ht="20.25" customHeight="1" x14ac:dyDescent="0.3">
      <c r="A1049" s="190"/>
      <c r="B1049" s="190"/>
      <c r="C1049" s="190"/>
      <c r="D1049" s="190"/>
      <c r="E1049" s="190"/>
      <c r="F1049" s="190"/>
      <c r="G1049" s="190"/>
      <c r="H1049" s="4">
        <v>16</v>
      </c>
    </row>
    <row r="1050" spans="1:8" x14ac:dyDescent="0.35">
      <c r="A1050" s="850" t="s">
        <v>3</v>
      </c>
      <c r="B1050" s="791"/>
      <c r="C1050" s="791"/>
      <c r="D1050" s="791"/>
      <c r="E1050" s="791"/>
      <c r="F1050" s="791"/>
      <c r="G1050" s="791"/>
      <c r="H1050" s="4">
        <v>16</v>
      </c>
    </row>
    <row r="1051" spans="1:8" x14ac:dyDescent="0.35">
      <c r="A1051" s="115"/>
      <c r="B1051" s="42"/>
      <c r="H1051" s="4">
        <v>16</v>
      </c>
    </row>
    <row r="1052" spans="1:8" x14ac:dyDescent="0.35">
      <c r="A1052" s="34" t="s">
        <v>743</v>
      </c>
      <c r="B1052" s="760" t="s">
        <v>724</v>
      </c>
      <c r="C1052" s="760"/>
      <c r="D1052" s="34" t="s">
        <v>4</v>
      </c>
      <c r="E1052" s="35">
        <v>2025</v>
      </c>
      <c r="F1052" s="36"/>
      <c r="H1052" s="4">
        <v>16</v>
      </c>
    </row>
    <row r="1053" spans="1:8" ht="18" customHeight="1" x14ac:dyDescent="0.35">
      <c r="A1053" s="37" t="s">
        <v>744</v>
      </c>
      <c r="B1053" s="760" t="s">
        <v>719</v>
      </c>
      <c r="C1053" s="760"/>
      <c r="D1053" s="37" t="s">
        <v>5</v>
      </c>
      <c r="E1053" s="40" t="s">
        <v>215</v>
      </c>
      <c r="F1053" s="40"/>
      <c r="H1053" s="4">
        <v>16</v>
      </c>
    </row>
    <row r="1054" spans="1:8" x14ac:dyDescent="0.35">
      <c r="A1054" s="37" t="s">
        <v>720</v>
      </c>
      <c r="B1054" s="769" t="s">
        <v>721</v>
      </c>
      <c r="C1054" s="769"/>
      <c r="H1054" s="4">
        <v>16</v>
      </c>
    </row>
    <row r="1055" spans="1:8" x14ac:dyDescent="0.3">
      <c r="A1055" s="810" t="s">
        <v>6</v>
      </c>
      <c r="B1055" s="812" t="s">
        <v>7</v>
      </c>
      <c r="C1055" s="814" t="s">
        <v>8</v>
      </c>
      <c r="D1055" s="851" t="s">
        <v>9</v>
      </c>
      <c r="E1055" s="852"/>
      <c r="F1055" s="814"/>
      <c r="G1055" s="797" t="s">
        <v>10</v>
      </c>
      <c r="H1055" s="4">
        <v>16</v>
      </c>
    </row>
    <row r="1056" spans="1:8" ht="49.5" customHeight="1" x14ac:dyDescent="0.3">
      <c r="A1056" s="811"/>
      <c r="B1056" s="822"/>
      <c r="C1056" s="845"/>
      <c r="D1056" s="373" t="s">
        <v>11</v>
      </c>
      <c r="E1056" s="304" t="s">
        <v>139</v>
      </c>
      <c r="F1056" s="44" t="s">
        <v>13</v>
      </c>
      <c r="G1056" s="798"/>
      <c r="H1056" s="4">
        <v>16</v>
      </c>
    </row>
    <row r="1057" spans="1:8" ht="17.399999999999999" x14ac:dyDescent="0.3">
      <c r="A1057" s="99" t="s">
        <v>26</v>
      </c>
      <c r="B1057" s="374" t="s">
        <v>219</v>
      </c>
      <c r="C1057" s="201">
        <v>1622857.28</v>
      </c>
      <c r="D1057" s="333">
        <v>808016.75</v>
      </c>
      <c r="E1057" s="201">
        <v>817401.79</v>
      </c>
      <c r="F1057" s="333">
        <v>1625418.54</v>
      </c>
      <c r="G1057" s="201">
        <v>1830941.94</v>
      </c>
      <c r="H1057" s="4">
        <v>16</v>
      </c>
    </row>
    <row r="1058" spans="1:8" x14ac:dyDescent="0.35">
      <c r="A1058" s="379"/>
      <c r="B1058" s="380"/>
      <c r="C1058" s="193"/>
      <c r="D1058" s="129"/>
      <c r="E1058" s="193"/>
      <c r="F1058" s="129"/>
      <c r="G1058" s="193"/>
      <c r="H1058" s="4">
        <v>16</v>
      </c>
    </row>
    <row r="1059" spans="1:8" ht="17.399999999999999" x14ac:dyDescent="0.3">
      <c r="A1059" s="218" t="s">
        <v>29</v>
      </c>
      <c r="B1059" s="204" t="s">
        <v>85</v>
      </c>
      <c r="C1059" s="163">
        <v>1045452</v>
      </c>
      <c r="D1059" s="319">
        <v>537729</v>
      </c>
      <c r="E1059" s="163">
        <v>538923</v>
      </c>
      <c r="F1059" s="319">
        <v>1076652</v>
      </c>
      <c r="G1059" s="163">
        <v>1207572</v>
      </c>
      <c r="H1059" s="4">
        <v>16</v>
      </c>
    </row>
    <row r="1060" spans="1:8" ht="17.399999999999999" x14ac:dyDescent="0.3">
      <c r="A1060" s="218" t="s">
        <v>30</v>
      </c>
      <c r="B1060" s="204" t="s">
        <v>86</v>
      </c>
      <c r="C1060" s="163">
        <v>48000</v>
      </c>
      <c r="D1060" s="319">
        <v>24000</v>
      </c>
      <c r="E1060" s="163">
        <v>24000</v>
      </c>
      <c r="F1060" s="319">
        <v>48000</v>
      </c>
      <c r="G1060" s="163">
        <v>48000</v>
      </c>
      <c r="H1060" s="4">
        <v>16</v>
      </c>
    </row>
    <row r="1061" spans="1:8" ht="15" customHeight="1" x14ac:dyDescent="0.3">
      <c r="A1061" s="218" t="s">
        <v>31</v>
      </c>
      <c r="B1061" s="204" t="s">
        <v>87</v>
      </c>
      <c r="C1061" s="163">
        <v>126000</v>
      </c>
      <c r="D1061" s="319">
        <v>63000</v>
      </c>
      <c r="E1061" s="163">
        <v>63000</v>
      </c>
      <c r="F1061" s="319">
        <v>126000</v>
      </c>
      <c r="G1061" s="163">
        <v>142800</v>
      </c>
      <c r="H1061" s="4">
        <v>16</v>
      </c>
    </row>
    <row r="1062" spans="1:8" ht="17.399999999999999" x14ac:dyDescent="0.3">
      <c r="A1062" s="218" t="s">
        <v>32</v>
      </c>
      <c r="B1062" s="204" t="s">
        <v>88</v>
      </c>
      <c r="C1062" s="163">
        <v>12000</v>
      </c>
      <c r="D1062" s="319">
        <v>12000</v>
      </c>
      <c r="E1062" s="210" t="s">
        <v>554</v>
      </c>
      <c r="F1062" s="319">
        <v>12000</v>
      </c>
      <c r="G1062" s="163">
        <v>14000</v>
      </c>
      <c r="H1062" s="4">
        <v>16</v>
      </c>
    </row>
    <row r="1063" spans="1:8" ht="17.399999999999999" x14ac:dyDescent="0.3">
      <c r="A1063" s="218" t="s">
        <v>33</v>
      </c>
      <c r="B1063" s="204" t="s">
        <v>89</v>
      </c>
      <c r="C1063" s="163">
        <v>87121</v>
      </c>
      <c r="D1063" s="336" t="s">
        <v>554</v>
      </c>
      <c r="E1063" s="163">
        <v>89721</v>
      </c>
      <c r="F1063" s="319">
        <v>89721</v>
      </c>
      <c r="G1063" s="163">
        <v>100631</v>
      </c>
      <c r="H1063" s="4">
        <v>16</v>
      </c>
    </row>
    <row r="1064" spans="1:8" ht="15" customHeight="1" x14ac:dyDescent="0.3">
      <c r="A1064" s="218" t="s">
        <v>34</v>
      </c>
      <c r="B1064" s="204" t="s">
        <v>90</v>
      </c>
      <c r="C1064" s="163">
        <v>10000</v>
      </c>
      <c r="D1064" s="336" t="s">
        <v>554</v>
      </c>
      <c r="E1064" s="163">
        <v>10000</v>
      </c>
      <c r="F1064" s="319">
        <v>10000</v>
      </c>
      <c r="G1064" s="163">
        <v>10000</v>
      </c>
      <c r="H1064" s="4">
        <v>16</v>
      </c>
    </row>
    <row r="1065" spans="1:8" ht="17.399999999999999" x14ac:dyDescent="0.3">
      <c r="A1065" s="218" t="s">
        <v>35</v>
      </c>
      <c r="B1065" s="204" t="s">
        <v>91</v>
      </c>
      <c r="C1065" s="163">
        <v>87121</v>
      </c>
      <c r="D1065" s="319">
        <v>89721</v>
      </c>
      <c r="E1065" s="210" t="s">
        <v>554</v>
      </c>
      <c r="F1065" s="319">
        <v>89721</v>
      </c>
      <c r="G1065" s="163">
        <v>100631</v>
      </c>
      <c r="H1065" s="4">
        <v>16</v>
      </c>
    </row>
    <row r="1066" spans="1:8" ht="17.399999999999999" x14ac:dyDescent="0.3">
      <c r="A1066" s="218" t="s">
        <v>121</v>
      </c>
      <c r="B1066" s="204" t="s">
        <v>91</v>
      </c>
      <c r="C1066" s="163">
        <v>10000</v>
      </c>
      <c r="D1066" s="336" t="s">
        <v>554</v>
      </c>
      <c r="E1066" s="163">
        <v>10000</v>
      </c>
      <c r="F1066" s="319">
        <v>10000</v>
      </c>
      <c r="G1066" s="163">
        <v>10000</v>
      </c>
      <c r="H1066" s="4">
        <v>16</v>
      </c>
    </row>
    <row r="1067" spans="1:8" ht="17.399999999999999" x14ac:dyDescent="0.3">
      <c r="A1067" s="218" t="s">
        <v>37</v>
      </c>
      <c r="B1067" s="204" t="s">
        <v>92</v>
      </c>
      <c r="C1067" s="163">
        <v>125454.24</v>
      </c>
      <c r="D1067" s="319">
        <v>64523.5</v>
      </c>
      <c r="E1067" s="163">
        <v>64674.74</v>
      </c>
      <c r="F1067" s="319">
        <v>129198.24</v>
      </c>
      <c r="G1067" s="163">
        <v>144908.64000000001</v>
      </c>
      <c r="H1067" s="4">
        <v>16</v>
      </c>
    </row>
    <row r="1068" spans="1:8" ht="17.399999999999999" x14ac:dyDescent="0.3">
      <c r="A1068" s="218" t="s">
        <v>38</v>
      </c>
      <c r="B1068" s="204" t="s">
        <v>93</v>
      </c>
      <c r="C1068" s="163">
        <v>2400</v>
      </c>
      <c r="D1068" s="319">
        <v>2400</v>
      </c>
      <c r="E1068" s="163">
        <v>2400</v>
      </c>
      <c r="F1068" s="319">
        <v>4800</v>
      </c>
      <c r="G1068" s="163">
        <v>4800</v>
      </c>
      <c r="H1068" s="4">
        <v>16</v>
      </c>
    </row>
    <row r="1069" spans="1:8" ht="17.399999999999999" x14ac:dyDescent="0.3">
      <c r="A1069" s="218" t="s">
        <v>39</v>
      </c>
      <c r="B1069" s="204" t="s">
        <v>94</v>
      </c>
      <c r="C1069" s="163">
        <v>20909.04</v>
      </c>
      <c r="D1069" s="319">
        <v>13443.25</v>
      </c>
      <c r="E1069" s="163">
        <v>13473.05</v>
      </c>
      <c r="F1069" s="319">
        <v>26916.3</v>
      </c>
      <c r="G1069" s="163">
        <v>30189.3</v>
      </c>
      <c r="H1069" s="4">
        <v>16</v>
      </c>
    </row>
    <row r="1070" spans="1:8" ht="17.399999999999999" x14ac:dyDescent="0.3">
      <c r="A1070" s="218" t="s">
        <v>40</v>
      </c>
      <c r="B1070" s="204" t="s">
        <v>95</v>
      </c>
      <c r="C1070" s="163">
        <v>2400</v>
      </c>
      <c r="D1070" s="319">
        <v>1200</v>
      </c>
      <c r="E1070" s="163">
        <v>1200</v>
      </c>
      <c r="F1070" s="319">
        <v>2400</v>
      </c>
      <c r="G1070" s="163">
        <v>2400</v>
      </c>
      <c r="H1070" s="4">
        <v>16</v>
      </c>
    </row>
    <row r="1071" spans="1:8" ht="17.399999999999999" x14ac:dyDescent="0.3">
      <c r="A1071" s="218" t="s">
        <v>42</v>
      </c>
      <c r="B1071" s="204" t="s">
        <v>91</v>
      </c>
      <c r="C1071" s="165"/>
      <c r="D1071" s="335"/>
      <c r="E1071" s="165"/>
      <c r="F1071" s="335"/>
      <c r="G1071" s="163">
        <v>15000</v>
      </c>
      <c r="H1071" s="4">
        <v>16</v>
      </c>
    </row>
    <row r="1072" spans="1:8" ht="17.399999999999999" x14ac:dyDescent="0.3">
      <c r="A1072" s="218" t="s">
        <v>162</v>
      </c>
      <c r="B1072" s="204" t="s">
        <v>97</v>
      </c>
      <c r="C1072" s="163">
        <v>20000</v>
      </c>
      <c r="D1072" s="335"/>
      <c r="E1072" s="165"/>
      <c r="F1072" s="335"/>
      <c r="G1072" s="165"/>
      <c r="H1072" s="4">
        <v>16</v>
      </c>
    </row>
    <row r="1073" spans="1:8" ht="17.399999999999999" x14ac:dyDescent="0.3">
      <c r="A1073" s="218" t="s">
        <v>44</v>
      </c>
      <c r="B1073" s="204" t="s">
        <v>97</v>
      </c>
      <c r="C1073" s="163">
        <v>26000</v>
      </c>
      <c r="D1073" s="335"/>
      <c r="E1073" s="165"/>
      <c r="F1073" s="335"/>
      <c r="G1073" s="165"/>
      <c r="H1073" s="4">
        <v>16</v>
      </c>
    </row>
    <row r="1074" spans="1:8" ht="17.399999999999999" x14ac:dyDescent="0.3">
      <c r="A1074" s="218" t="s">
        <v>45</v>
      </c>
      <c r="B1074" s="204" t="s">
        <v>97</v>
      </c>
      <c r="C1074" s="165"/>
      <c r="D1074" s="336" t="s">
        <v>554</v>
      </c>
      <c r="E1074" s="210">
        <v>10</v>
      </c>
      <c r="F1074" s="336">
        <v>10</v>
      </c>
      <c r="G1074" s="210">
        <v>10</v>
      </c>
      <c r="H1074" s="4">
        <v>16</v>
      </c>
    </row>
    <row r="1075" spans="1:8" x14ac:dyDescent="0.35">
      <c r="A1075" s="102"/>
      <c r="B1075" s="101"/>
      <c r="C1075" s="59"/>
      <c r="D1075" s="134"/>
      <c r="E1075" s="59"/>
      <c r="F1075" s="134"/>
      <c r="G1075" s="59"/>
      <c r="H1075" s="4">
        <v>16</v>
      </c>
    </row>
    <row r="1076" spans="1:8" ht="17.399999999999999" x14ac:dyDescent="0.3">
      <c r="A1076" s="219" t="s">
        <v>46</v>
      </c>
      <c r="B1076" s="368"/>
      <c r="C1076" s="201">
        <v>129860.2</v>
      </c>
      <c r="D1076" s="333">
        <v>46527.4</v>
      </c>
      <c r="E1076" s="201">
        <v>95072.6</v>
      </c>
      <c r="F1076" s="333">
        <v>141600</v>
      </c>
      <c r="G1076" s="201">
        <v>169200</v>
      </c>
      <c r="H1076" s="4">
        <v>16</v>
      </c>
    </row>
    <row r="1077" spans="1:8" x14ac:dyDescent="0.35">
      <c r="A1077" s="143"/>
      <c r="B1077" s="181"/>
      <c r="C1077" s="181"/>
      <c r="D1077" s="331"/>
      <c r="E1077" s="178"/>
      <c r="F1077" s="195"/>
      <c r="G1077" s="381"/>
      <c r="H1077" s="4">
        <v>16</v>
      </c>
    </row>
    <row r="1078" spans="1:8" ht="17.399999999999999" x14ac:dyDescent="0.3">
      <c r="A1078" s="218" t="s">
        <v>47</v>
      </c>
      <c r="B1078" s="382" t="s">
        <v>98</v>
      </c>
      <c r="C1078" s="163">
        <v>44700</v>
      </c>
      <c r="D1078" s="319">
        <v>10145</v>
      </c>
      <c r="E1078" s="163">
        <v>34855</v>
      </c>
      <c r="F1078" s="319">
        <v>45000</v>
      </c>
      <c r="G1078" s="163">
        <v>54000</v>
      </c>
      <c r="H1078" s="4">
        <v>16</v>
      </c>
    </row>
    <row r="1079" spans="1:8" ht="17.399999999999999" x14ac:dyDescent="0.3">
      <c r="A1079" s="218" t="s">
        <v>48</v>
      </c>
      <c r="B1079" s="382" t="s">
        <v>99</v>
      </c>
      <c r="C1079" s="163">
        <v>22775.200000000001</v>
      </c>
      <c r="D1079" s="336" t="s">
        <v>554</v>
      </c>
      <c r="E1079" s="163">
        <v>32000</v>
      </c>
      <c r="F1079" s="319">
        <v>32000</v>
      </c>
      <c r="G1079" s="163">
        <v>32000</v>
      </c>
      <c r="H1079" s="4">
        <v>16</v>
      </c>
    </row>
    <row r="1080" spans="1:8" ht="17.399999999999999" x14ac:dyDescent="0.3">
      <c r="A1080" s="218" t="s">
        <v>49</v>
      </c>
      <c r="B1080" s="382" t="s">
        <v>100</v>
      </c>
      <c r="C1080" s="163">
        <v>44695</v>
      </c>
      <c r="D1080" s="319">
        <v>31582.400000000001</v>
      </c>
      <c r="E1080" s="163">
        <v>13417.6</v>
      </c>
      <c r="F1080" s="319">
        <v>45000</v>
      </c>
      <c r="G1080" s="163">
        <v>54000</v>
      </c>
      <c r="H1080" s="4">
        <v>16</v>
      </c>
    </row>
    <row r="1081" spans="1:8" ht="17.399999999999999" x14ac:dyDescent="0.3">
      <c r="A1081" s="218" t="s">
        <v>216</v>
      </c>
      <c r="B1081" s="382" t="s">
        <v>105</v>
      </c>
      <c r="C1081" s="163">
        <v>8090</v>
      </c>
      <c r="D1081" s="336" t="s">
        <v>554</v>
      </c>
      <c r="E1081" s="163">
        <v>10000</v>
      </c>
      <c r="F1081" s="319">
        <v>10000</v>
      </c>
      <c r="G1081" s="163">
        <v>10000</v>
      </c>
      <c r="H1081" s="4">
        <v>16</v>
      </c>
    </row>
    <row r="1082" spans="1:8" ht="17.399999999999999" x14ac:dyDescent="0.3">
      <c r="A1082" s="218" t="s">
        <v>52</v>
      </c>
      <c r="B1082" s="382" t="s">
        <v>104</v>
      </c>
      <c r="C1082" s="163">
        <v>9600</v>
      </c>
      <c r="D1082" s="319">
        <v>4800</v>
      </c>
      <c r="E1082" s="163">
        <v>4800</v>
      </c>
      <c r="F1082" s="319">
        <v>9600</v>
      </c>
      <c r="G1082" s="163">
        <v>19200</v>
      </c>
      <c r="H1082" s="4">
        <v>16</v>
      </c>
    </row>
    <row r="1083" spans="1:8" ht="17.399999999999999" x14ac:dyDescent="0.3">
      <c r="A1083" s="102"/>
      <c r="B1083" s="101"/>
      <c r="C1083" s="181"/>
      <c r="D1083" s="331"/>
      <c r="E1083" s="181"/>
      <c r="F1083" s="331"/>
      <c r="G1083" s="181"/>
      <c r="H1083" s="4">
        <v>16</v>
      </c>
    </row>
    <row r="1084" spans="1:8" ht="17.399999999999999" x14ac:dyDescent="0.3">
      <c r="A1084" s="219" t="s">
        <v>14</v>
      </c>
      <c r="B1084" s="374" t="s">
        <v>137</v>
      </c>
      <c r="C1084" s="223" t="s">
        <v>554</v>
      </c>
      <c r="D1084" s="334" t="s">
        <v>554</v>
      </c>
      <c r="E1084" s="201">
        <v>30000</v>
      </c>
      <c r="F1084" s="333">
        <v>30000</v>
      </c>
      <c r="G1084" s="223" t="s">
        <v>554</v>
      </c>
      <c r="H1084" s="4">
        <v>16</v>
      </c>
    </row>
    <row r="1085" spans="1:8" x14ac:dyDescent="0.35">
      <c r="A1085" s="82"/>
      <c r="B1085" s="165"/>
      <c r="C1085" s="165"/>
      <c r="D1085" s="335"/>
      <c r="E1085" s="165"/>
      <c r="F1085" s="335"/>
      <c r="G1085" s="165"/>
      <c r="H1085" s="4">
        <v>16</v>
      </c>
    </row>
    <row r="1086" spans="1:8" ht="17.399999999999999" x14ac:dyDescent="0.3">
      <c r="A1086" s="218" t="s">
        <v>217</v>
      </c>
      <c r="B1086" s="382" t="s">
        <v>114</v>
      </c>
      <c r="C1086" s="165"/>
      <c r="D1086" s="336" t="s">
        <v>554</v>
      </c>
      <c r="E1086" s="163">
        <v>20000</v>
      </c>
      <c r="F1086" s="319">
        <v>20000</v>
      </c>
      <c r="G1086" s="165"/>
      <c r="H1086" s="4">
        <v>16</v>
      </c>
    </row>
    <row r="1087" spans="1:8" ht="17.399999999999999" x14ac:dyDescent="0.3">
      <c r="A1087" s="218" t="s">
        <v>499</v>
      </c>
      <c r="B1087" s="382" t="s">
        <v>113</v>
      </c>
      <c r="C1087" s="165"/>
      <c r="D1087" s="383" t="s">
        <v>554</v>
      </c>
      <c r="E1087" s="163">
        <v>10000</v>
      </c>
      <c r="F1087" s="319">
        <v>10000</v>
      </c>
      <c r="G1087" s="165"/>
      <c r="H1087" s="4">
        <v>16</v>
      </c>
    </row>
    <row r="1088" spans="1:8" x14ac:dyDescent="0.35">
      <c r="A1088" s="82"/>
      <c r="B1088" s="81"/>
      <c r="C1088" s="81"/>
      <c r="D1088" s="95"/>
      <c r="E1088" s="384"/>
      <c r="G1088" s="57"/>
      <c r="H1088" s="4">
        <v>16</v>
      </c>
    </row>
    <row r="1089" spans="1:8" ht="17.399999999999999" x14ac:dyDescent="0.3">
      <c r="A1089" s="395" t="s">
        <v>555</v>
      </c>
      <c r="B1089" s="516"/>
      <c r="C1089" s="297">
        <v>1752717.48</v>
      </c>
      <c r="D1089" s="455">
        <v>854544.15</v>
      </c>
      <c r="E1089" s="297">
        <v>942474.39</v>
      </c>
      <c r="F1089" s="455">
        <v>1797018.54</v>
      </c>
      <c r="G1089" s="297">
        <v>2000141.94</v>
      </c>
      <c r="H1089" s="4">
        <v>16</v>
      </c>
    </row>
    <row r="1090" spans="1:8" x14ac:dyDescent="0.35">
      <c r="H1090" s="4">
        <v>16</v>
      </c>
    </row>
    <row r="1091" spans="1:8" x14ac:dyDescent="0.35">
      <c r="A1091" s="787" t="s">
        <v>16</v>
      </c>
      <c r="B1091" s="787"/>
      <c r="C1091" s="787"/>
      <c r="D1091" s="787"/>
      <c r="E1091" s="787"/>
      <c r="F1091" s="787"/>
      <c r="G1091" s="787"/>
      <c r="H1091" s="4">
        <v>16</v>
      </c>
    </row>
    <row r="1092" spans="1:8" x14ac:dyDescent="0.35">
      <c r="A1092" s="194"/>
      <c r="C1092" s="114"/>
      <c r="H1092" s="4">
        <v>16</v>
      </c>
    </row>
    <row r="1093" spans="1:8" ht="17.399999999999999" x14ac:dyDescent="0.3">
      <c r="A1093" s="283" t="s">
        <v>556</v>
      </c>
      <c r="B1093" s="335"/>
      <c r="C1093" s="335" t="s">
        <v>574</v>
      </c>
      <c r="D1093" s="335"/>
      <c r="E1093" s="335" t="s">
        <v>575</v>
      </c>
      <c r="F1093" s="335"/>
      <c r="G1093" s="335"/>
      <c r="H1093" s="4">
        <v>16</v>
      </c>
    </row>
    <row r="1094" spans="1:8" ht="17.399999999999999" x14ac:dyDescent="0.3">
      <c r="A1094" s="283"/>
      <c r="B1094" s="335"/>
      <c r="C1094" s="335"/>
      <c r="D1094" s="335"/>
      <c r="E1094" s="335"/>
      <c r="F1094" s="335"/>
      <c r="G1094" s="335"/>
      <c r="H1094" s="4">
        <v>16</v>
      </c>
    </row>
    <row r="1095" spans="1:8" ht="34.799999999999997" customHeight="1" x14ac:dyDescent="0.3">
      <c r="A1095" s="774" t="s">
        <v>705</v>
      </c>
      <c r="B1095" s="774"/>
      <c r="C1095" s="788" t="s">
        <v>485</v>
      </c>
      <c r="D1095" s="788"/>
      <c r="E1095" s="788" t="s">
        <v>432</v>
      </c>
      <c r="F1095" s="788"/>
      <c r="G1095" s="788"/>
      <c r="H1095" s="4">
        <v>16</v>
      </c>
    </row>
    <row r="1096" spans="1:8" ht="17.399999999999999" x14ac:dyDescent="0.3">
      <c r="A1096" s="777" t="s">
        <v>227</v>
      </c>
      <c r="B1096" s="777"/>
      <c r="C1096" s="789" t="s">
        <v>230</v>
      </c>
      <c r="D1096" s="789"/>
      <c r="E1096" s="335"/>
      <c r="F1096" s="371" t="s">
        <v>117</v>
      </c>
      <c r="G1096" s="335"/>
      <c r="H1096" s="4">
        <v>16</v>
      </c>
    </row>
    <row r="1097" spans="1:8" x14ac:dyDescent="0.35">
      <c r="A1097" s="102"/>
      <c r="B1097" s="138"/>
      <c r="D1097" s="33"/>
      <c r="E1097" s="33"/>
      <c r="F1097" s="33"/>
      <c r="G1097" s="33"/>
    </row>
    <row r="1098" spans="1:8" s="8" customFormat="1" ht="14.4" x14ac:dyDescent="0.3">
      <c r="A1098" s="497" t="s">
        <v>0</v>
      </c>
      <c r="B1098" s="498"/>
      <c r="C1098" s="498"/>
      <c r="D1098" s="498"/>
      <c r="E1098" s="498"/>
      <c r="F1098" s="498"/>
      <c r="G1098" s="498"/>
      <c r="H1098" s="8">
        <v>17</v>
      </c>
    </row>
    <row r="1099" spans="1:8" s="8" customFormat="1" ht="14.4" x14ac:dyDescent="0.3">
      <c r="A1099" s="497" t="s">
        <v>1</v>
      </c>
      <c r="B1099" s="499"/>
      <c r="C1099" s="499"/>
      <c r="D1099" s="499"/>
      <c r="E1099" s="499"/>
      <c r="F1099" s="499"/>
      <c r="G1099" s="499"/>
      <c r="H1099" s="8">
        <v>17</v>
      </c>
    </row>
    <row r="1100" spans="1:8" s="500" customFormat="1" ht="25.5" customHeight="1" x14ac:dyDescent="0.3">
      <c r="A1100" s="786" t="s">
        <v>2</v>
      </c>
      <c r="B1100" s="786"/>
      <c r="C1100" s="786"/>
      <c r="D1100" s="786"/>
      <c r="E1100" s="786"/>
      <c r="F1100" s="786"/>
      <c r="G1100" s="786"/>
      <c r="H1100" s="8">
        <v>17</v>
      </c>
    </row>
    <row r="1101" spans="1:8" x14ac:dyDescent="0.35">
      <c r="A1101" s="38"/>
      <c r="B1101" s="38"/>
      <c r="H1101" s="4">
        <v>17</v>
      </c>
    </row>
    <row r="1102" spans="1:8" x14ac:dyDescent="0.35">
      <c r="A1102" s="791" t="s">
        <v>3</v>
      </c>
      <c r="B1102" s="791"/>
      <c r="C1102" s="791"/>
      <c r="D1102" s="791"/>
      <c r="E1102" s="791"/>
      <c r="F1102" s="791"/>
      <c r="G1102" s="791"/>
      <c r="H1102" s="4">
        <v>17</v>
      </c>
    </row>
    <row r="1103" spans="1:8" x14ac:dyDescent="0.35">
      <c r="A1103" s="102"/>
      <c r="B1103" s="138"/>
      <c r="D1103" s="33"/>
      <c r="E1103" s="33"/>
      <c r="F1103" s="33"/>
      <c r="G1103" s="33"/>
      <c r="H1103" s="4">
        <v>17</v>
      </c>
    </row>
    <row r="1104" spans="1:8" x14ac:dyDescent="0.35">
      <c r="A1104" s="34" t="s">
        <v>743</v>
      </c>
      <c r="B1104" s="768" t="s">
        <v>717</v>
      </c>
      <c r="C1104" s="768"/>
      <c r="D1104" s="34" t="s">
        <v>4</v>
      </c>
      <c r="E1104" s="35">
        <v>2025</v>
      </c>
      <c r="F1104" s="36"/>
      <c r="G1104" s="33"/>
      <c r="H1104" s="4">
        <v>17</v>
      </c>
    </row>
    <row r="1105" spans="1:8" ht="18" customHeight="1" x14ac:dyDescent="0.35">
      <c r="A1105" s="37" t="s">
        <v>744</v>
      </c>
      <c r="B1105" s="768" t="s">
        <v>719</v>
      </c>
      <c r="C1105" s="768"/>
      <c r="D1105" s="37" t="s">
        <v>5</v>
      </c>
      <c r="E1105" s="40" t="s">
        <v>220</v>
      </c>
      <c r="F1105" s="40"/>
      <c r="G1105" s="33"/>
      <c r="H1105" s="4">
        <v>17</v>
      </c>
    </row>
    <row r="1106" spans="1:8" x14ac:dyDescent="0.35">
      <c r="A1106" s="37" t="s">
        <v>720</v>
      </c>
      <c r="B1106" s="768" t="s">
        <v>721</v>
      </c>
      <c r="C1106" s="768"/>
      <c r="D1106" s="33"/>
      <c r="E1106" s="33"/>
      <c r="F1106" s="33"/>
      <c r="G1106" s="33"/>
      <c r="H1106" s="4">
        <v>17</v>
      </c>
    </row>
    <row r="1107" spans="1:8" x14ac:dyDescent="0.35">
      <c r="A1107" s="102"/>
      <c r="B1107" s="138"/>
      <c r="C1107" s="33"/>
      <c r="D1107" s="50"/>
      <c r="E1107" s="50"/>
      <c r="F1107" s="50"/>
      <c r="G1107" s="50"/>
      <c r="H1107" s="4">
        <v>17</v>
      </c>
    </row>
    <row r="1108" spans="1:8" x14ac:dyDescent="0.35">
      <c r="A1108" s="843" t="s">
        <v>6</v>
      </c>
      <c r="B1108" s="814" t="s">
        <v>7</v>
      </c>
      <c r="C1108" s="814" t="s">
        <v>8</v>
      </c>
      <c r="D1108" s="838" t="s">
        <v>9</v>
      </c>
      <c r="E1108" s="817"/>
      <c r="F1108" s="828"/>
      <c r="G1108" s="819" t="s">
        <v>10</v>
      </c>
      <c r="H1108" s="4">
        <v>17</v>
      </c>
    </row>
    <row r="1109" spans="1:8" ht="54" x14ac:dyDescent="0.3">
      <c r="A1109" s="844"/>
      <c r="B1109" s="845"/>
      <c r="C1109" s="837"/>
      <c r="D1109" s="44" t="s">
        <v>11</v>
      </c>
      <c r="E1109" s="304" t="s">
        <v>139</v>
      </c>
      <c r="F1109" s="44" t="s">
        <v>13</v>
      </c>
      <c r="G1109" s="836"/>
      <c r="H1109" s="4">
        <v>17</v>
      </c>
    </row>
    <row r="1110" spans="1:8" ht="21" x14ac:dyDescent="0.6">
      <c r="A1110" s="219" t="s">
        <v>26</v>
      </c>
      <c r="B1110" s="385" t="s">
        <v>27</v>
      </c>
      <c r="C1110" s="386">
        <f>SUM(C1112:C1126)</f>
        <v>423786.06</v>
      </c>
      <c r="D1110" s="90">
        <f>SUM(D1112:D1126)</f>
        <v>221531.7</v>
      </c>
      <c r="E1110" s="386">
        <f>SUM(E1112:E1126)</f>
        <v>235141.72</v>
      </c>
      <c r="F1110" s="90">
        <f>SUM(F1112:F1126)</f>
        <v>456673.42000000004</v>
      </c>
      <c r="G1110" s="387">
        <f>SUM(G1112:G1126)</f>
        <v>507679.4</v>
      </c>
      <c r="H1110" s="4">
        <v>17</v>
      </c>
    </row>
    <row r="1111" spans="1:8" x14ac:dyDescent="0.35">
      <c r="A1111" s="234"/>
      <c r="B1111" s="388"/>
      <c r="C1111" s="389"/>
      <c r="D1111" s="235"/>
      <c r="E1111" s="390"/>
      <c r="F1111" s="235"/>
      <c r="G1111" s="391"/>
      <c r="H1111" s="4">
        <v>17</v>
      </c>
    </row>
    <row r="1112" spans="1:8" ht="17.399999999999999" x14ac:dyDescent="0.3">
      <c r="A1112" s="218" t="s">
        <v>29</v>
      </c>
      <c r="B1112" s="224"/>
      <c r="C1112" s="319">
        <v>271252.45</v>
      </c>
      <c r="D1112" s="206">
        <v>153798</v>
      </c>
      <c r="E1112" s="319">
        <v>153798</v>
      </c>
      <c r="F1112" s="163">
        <v>307596</v>
      </c>
      <c r="G1112" s="166">
        <v>345720</v>
      </c>
      <c r="H1112" s="4">
        <v>17</v>
      </c>
    </row>
    <row r="1113" spans="1:8" ht="17.399999999999999" x14ac:dyDescent="0.3">
      <c r="A1113" s="218" t="s">
        <v>30</v>
      </c>
      <c r="B1113" s="224"/>
      <c r="C1113" s="319">
        <v>24000</v>
      </c>
      <c r="D1113" s="206">
        <v>12000</v>
      </c>
      <c r="E1113" s="319">
        <v>12000</v>
      </c>
      <c r="F1113" s="163">
        <v>24000</v>
      </c>
      <c r="G1113" s="166">
        <v>24000</v>
      </c>
      <c r="H1113" s="4">
        <v>17</v>
      </c>
    </row>
    <row r="1114" spans="1:8" ht="17.399999999999999" x14ac:dyDescent="0.3">
      <c r="A1114" s="218" t="s">
        <v>32</v>
      </c>
      <c r="B1114" s="224"/>
      <c r="C1114" s="319">
        <v>6000</v>
      </c>
      <c r="D1114" s="206">
        <v>6000</v>
      </c>
      <c r="E1114" s="336" t="s">
        <v>554</v>
      </c>
      <c r="F1114" s="163">
        <v>6000</v>
      </c>
      <c r="G1114" s="166">
        <v>7000</v>
      </c>
      <c r="H1114" s="4">
        <v>17</v>
      </c>
    </row>
    <row r="1115" spans="1:8" ht="17.399999999999999" x14ac:dyDescent="0.3">
      <c r="A1115" s="218" t="s">
        <v>221</v>
      </c>
      <c r="B1115" s="224"/>
      <c r="C1115" s="208" t="s">
        <v>554</v>
      </c>
      <c r="D1115" s="204" t="s">
        <v>554</v>
      </c>
      <c r="E1115" s="319">
        <v>9600</v>
      </c>
      <c r="F1115" s="163">
        <v>9600</v>
      </c>
      <c r="G1115" s="166">
        <v>9600</v>
      </c>
      <c r="H1115" s="4">
        <v>17</v>
      </c>
    </row>
    <row r="1116" spans="1:8" ht="17.399999999999999" x14ac:dyDescent="0.3">
      <c r="A1116" s="218" t="s">
        <v>33</v>
      </c>
      <c r="B1116" s="224"/>
      <c r="C1116" s="319">
        <v>24568</v>
      </c>
      <c r="D1116" s="204" t="s">
        <v>554</v>
      </c>
      <c r="E1116" s="319">
        <v>25633</v>
      </c>
      <c r="F1116" s="163">
        <v>25633</v>
      </c>
      <c r="G1116" s="166">
        <v>28810</v>
      </c>
      <c r="H1116" s="4">
        <v>17</v>
      </c>
    </row>
    <row r="1117" spans="1:8" ht="17.399999999999999" x14ac:dyDescent="0.3">
      <c r="A1117" s="218" t="s">
        <v>34</v>
      </c>
      <c r="B1117" s="224"/>
      <c r="C1117" s="319">
        <v>5000</v>
      </c>
      <c r="D1117" s="204" t="s">
        <v>554</v>
      </c>
      <c r="E1117" s="319">
        <v>5000</v>
      </c>
      <c r="F1117" s="163">
        <v>5000</v>
      </c>
      <c r="G1117" s="166">
        <v>5000</v>
      </c>
      <c r="H1117" s="4">
        <v>17</v>
      </c>
    </row>
    <row r="1118" spans="1:8" ht="17.399999999999999" x14ac:dyDescent="0.3">
      <c r="A1118" s="218" t="s">
        <v>35</v>
      </c>
      <c r="B1118" s="224"/>
      <c r="C1118" s="319">
        <v>24568</v>
      </c>
      <c r="D1118" s="206">
        <v>25633</v>
      </c>
      <c r="E1118" s="336" t="s">
        <v>554</v>
      </c>
      <c r="F1118" s="163">
        <v>25633</v>
      </c>
      <c r="G1118" s="166">
        <v>28810</v>
      </c>
      <c r="H1118" s="4">
        <v>17</v>
      </c>
    </row>
    <row r="1119" spans="1:8" ht="17.399999999999999" x14ac:dyDescent="0.3">
      <c r="A1119" s="218" t="s">
        <v>206</v>
      </c>
      <c r="B1119" s="224"/>
      <c r="C1119" s="319">
        <v>5000</v>
      </c>
      <c r="D1119" s="204" t="s">
        <v>554</v>
      </c>
      <c r="E1119" s="319">
        <v>5000</v>
      </c>
      <c r="F1119" s="163">
        <v>5000</v>
      </c>
      <c r="G1119" s="166">
        <v>5000</v>
      </c>
      <c r="H1119" s="4">
        <v>17</v>
      </c>
    </row>
    <row r="1120" spans="1:8" ht="15.75" customHeight="1" x14ac:dyDescent="0.3">
      <c r="A1120" s="218" t="s">
        <v>37</v>
      </c>
      <c r="B1120" s="224"/>
      <c r="C1120" s="319">
        <v>32569.38</v>
      </c>
      <c r="D1120" s="206">
        <v>18455.759999999998</v>
      </c>
      <c r="E1120" s="319">
        <v>18455.759999999998</v>
      </c>
      <c r="F1120" s="163">
        <v>36911.519999999997</v>
      </c>
      <c r="G1120" s="166">
        <v>41486.400000000001</v>
      </c>
      <c r="H1120" s="4">
        <v>17</v>
      </c>
    </row>
    <row r="1121" spans="1:8" ht="17.399999999999999" x14ac:dyDescent="0.3">
      <c r="A1121" s="218" t="s">
        <v>38</v>
      </c>
      <c r="B1121" s="224"/>
      <c r="C1121" s="319">
        <v>1200</v>
      </c>
      <c r="D1121" s="206">
        <v>1200</v>
      </c>
      <c r="E1121" s="319">
        <v>1200</v>
      </c>
      <c r="F1121" s="163">
        <v>2400</v>
      </c>
      <c r="G1121" s="166">
        <v>2400</v>
      </c>
      <c r="H1121" s="4">
        <v>17</v>
      </c>
    </row>
    <row r="1122" spans="1:8" ht="17.399999999999999" x14ac:dyDescent="0.3">
      <c r="A1122" s="218" t="s">
        <v>39</v>
      </c>
      <c r="B1122" s="224"/>
      <c r="C1122" s="319">
        <v>5428.23</v>
      </c>
      <c r="D1122" s="206">
        <v>3844.94</v>
      </c>
      <c r="E1122" s="319">
        <v>3844.96</v>
      </c>
      <c r="F1122" s="163">
        <v>7689.9</v>
      </c>
      <c r="G1122" s="166">
        <v>8643</v>
      </c>
      <c r="H1122" s="4">
        <v>17</v>
      </c>
    </row>
    <row r="1123" spans="1:8" ht="17.399999999999999" x14ac:dyDescent="0.3">
      <c r="A1123" s="218" t="s">
        <v>40</v>
      </c>
      <c r="B1123" s="224"/>
      <c r="C1123" s="319">
        <v>1200</v>
      </c>
      <c r="D1123" s="204">
        <v>600</v>
      </c>
      <c r="E1123" s="336">
        <v>600</v>
      </c>
      <c r="F1123" s="163">
        <v>1200</v>
      </c>
      <c r="G1123" s="166">
        <v>1200</v>
      </c>
      <c r="H1123" s="4">
        <v>17</v>
      </c>
    </row>
    <row r="1124" spans="1:8" ht="17.399999999999999" x14ac:dyDescent="0.3">
      <c r="A1124" s="218" t="s">
        <v>162</v>
      </c>
      <c r="B1124" s="224"/>
      <c r="C1124" s="319">
        <v>10000</v>
      </c>
      <c r="D1124" s="165"/>
      <c r="E1124" s="336" t="s">
        <v>554</v>
      </c>
      <c r="F1124" s="165"/>
      <c r="G1124" s="263"/>
      <c r="H1124" s="4">
        <v>17</v>
      </c>
    </row>
    <row r="1125" spans="1:8" ht="17.399999999999999" x14ac:dyDescent="0.3">
      <c r="A1125" s="218" t="s">
        <v>44</v>
      </c>
      <c r="B1125" s="224"/>
      <c r="C1125" s="319">
        <v>13000</v>
      </c>
      <c r="D1125" s="165"/>
      <c r="E1125" s="336" t="s">
        <v>554</v>
      </c>
      <c r="F1125" s="165"/>
      <c r="G1125" s="263"/>
      <c r="H1125" s="4">
        <v>17</v>
      </c>
    </row>
    <row r="1126" spans="1:8" ht="17.399999999999999" x14ac:dyDescent="0.3">
      <c r="A1126" s="218" t="s">
        <v>45</v>
      </c>
      <c r="B1126" s="224"/>
      <c r="C1126" s="336" t="s">
        <v>554</v>
      </c>
      <c r="D1126" s="204" t="s">
        <v>554</v>
      </c>
      <c r="E1126" s="336">
        <v>10</v>
      </c>
      <c r="F1126" s="210">
        <v>10</v>
      </c>
      <c r="G1126" s="243">
        <v>10</v>
      </c>
      <c r="H1126" s="4">
        <v>17</v>
      </c>
    </row>
    <row r="1127" spans="1:8" ht="17.399999999999999" x14ac:dyDescent="0.3">
      <c r="A1127" s="177"/>
      <c r="B1127" s="101"/>
      <c r="C1127" s="331"/>
      <c r="D1127" s="181"/>
      <c r="E1127" s="331"/>
      <c r="F1127" s="181"/>
      <c r="G1127" s="392"/>
      <c r="H1127" s="4">
        <v>17</v>
      </c>
    </row>
    <row r="1128" spans="1:8" ht="17.399999999999999" x14ac:dyDescent="0.3">
      <c r="A1128" s="219" t="s">
        <v>46</v>
      </c>
      <c r="B1128" s="282"/>
      <c r="C1128" s="333">
        <v>265278.76</v>
      </c>
      <c r="D1128" s="201">
        <v>61453.82</v>
      </c>
      <c r="E1128" s="333">
        <v>595546.18000000005</v>
      </c>
      <c r="F1128" s="201">
        <v>657000</v>
      </c>
      <c r="G1128" s="267">
        <v>508200</v>
      </c>
      <c r="H1128" s="4">
        <v>17</v>
      </c>
    </row>
    <row r="1129" spans="1:8" ht="17.399999999999999" x14ac:dyDescent="0.3">
      <c r="A1129" s="393"/>
      <c r="B1129" s="101"/>
      <c r="C1129" s="331"/>
      <c r="D1129" s="181"/>
      <c r="E1129" s="331"/>
      <c r="F1129" s="181"/>
      <c r="G1129" s="392"/>
      <c r="H1129" s="4">
        <v>17</v>
      </c>
    </row>
    <row r="1130" spans="1:8" ht="17.399999999999999" x14ac:dyDescent="0.3">
      <c r="A1130" s="218" t="s">
        <v>47</v>
      </c>
      <c r="B1130" s="204" t="s">
        <v>98</v>
      </c>
      <c r="C1130" s="205">
        <v>26750.76</v>
      </c>
      <c r="D1130" s="206">
        <v>13915</v>
      </c>
      <c r="E1130" s="319">
        <v>16085</v>
      </c>
      <c r="F1130" s="206">
        <v>30000</v>
      </c>
      <c r="G1130" s="248">
        <v>36000</v>
      </c>
      <c r="H1130" s="4">
        <v>17</v>
      </c>
    </row>
    <row r="1131" spans="1:8" ht="17.399999999999999" x14ac:dyDescent="0.3">
      <c r="A1131" s="218" t="s">
        <v>48</v>
      </c>
      <c r="B1131" s="204" t="s">
        <v>99</v>
      </c>
      <c r="C1131" s="205">
        <v>8910</v>
      </c>
      <c r="D1131" s="206">
        <v>10550</v>
      </c>
      <c r="E1131" s="319">
        <v>9450</v>
      </c>
      <c r="F1131" s="206">
        <v>20000</v>
      </c>
      <c r="G1131" s="248">
        <v>20000</v>
      </c>
      <c r="H1131" s="4">
        <v>17</v>
      </c>
    </row>
    <row r="1132" spans="1:8" ht="17.399999999999999" x14ac:dyDescent="0.3">
      <c r="A1132" s="218" t="s">
        <v>49</v>
      </c>
      <c r="B1132" s="204" t="s">
        <v>100</v>
      </c>
      <c r="C1132" s="205">
        <v>40123</v>
      </c>
      <c r="D1132" s="206">
        <v>29988.82</v>
      </c>
      <c r="E1132" s="319">
        <v>6011.18</v>
      </c>
      <c r="F1132" s="206">
        <v>36000</v>
      </c>
      <c r="G1132" s="248">
        <v>55200</v>
      </c>
      <c r="H1132" s="4">
        <v>17</v>
      </c>
    </row>
    <row r="1133" spans="1:8" ht="17.399999999999999" x14ac:dyDescent="0.3">
      <c r="A1133" s="218" t="s">
        <v>216</v>
      </c>
      <c r="B1133" s="204" t="s">
        <v>105</v>
      </c>
      <c r="C1133" s="208" t="s">
        <v>554</v>
      </c>
      <c r="D1133" s="204" t="s">
        <v>554</v>
      </c>
      <c r="E1133" s="319">
        <v>5000</v>
      </c>
      <c r="F1133" s="206">
        <v>5000</v>
      </c>
      <c r="G1133" s="248">
        <v>5000</v>
      </c>
      <c r="H1133" s="4">
        <v>17</v>
      </c>
    </row>
    <row r="1134" spans="1:8" ht="17.399999999999999" x14ac:dyDescent="0.3">
      <c r="A1134" s="218" t="s">
        <v>159</v>
      </c>
      <c r="B1134" s="204" t="s">
        <v>104</v>
      </c>
      <c r="C1134" s="205">
        <v>6000</v>
      </c>
      <c r="D1134" s="206">
        <v>3000</v>
      </c>
      <c r="E1134" s="319">
        <v>3000</v>
      </c>
      <c r="F1134" s="206">
        <v>6000</v>
      </c>
      <c r="G1134" s="248">
        <v>12000</v>
      </c>
      <c r="H1134" s="4">
        <v>17</v>
      </c>
    </row>
    <row r="1135" spans="1:8" ht="17.399999999999999" x14ac:dyDescent="0.3">
      <c r="A1135" s="218" t="s">
        <v>222</v>
      </c>
      <c r="B1135" s="204" t="s">
        <v>112</v>
      </c>
      <c r="C1135" s="208"/>
      <c r="D1135" s="204" t="s">
        <v>554</v>
      </c>
      <c r="E1135" s="319">
        <v>100000</v>
      </c>
      <c r="F1135" s="206">
        <v>100000</v>
      </c>
      <c r="G1135" s="248">
        <v>100000</v>
      </c>
      <c r="H1135" s="4">
        <v>17</v>
      </c>
    </row>
    <row r="1136" spans="1:8" ht="17.399999999999999" x14ac:dyDescent="0.3">
      <c r="A1136" s="218" t="s">
        <v>223</v>
      </c>
      <c r="B1136" s="204" t="s">
        <v>99</v>
      </c>
      <c r="C1136" s="205">
        <v>104995</v>
      </c>
      <c r="D1136" s="206">
        <v>4000</v>
      </c>
      <c r="E1136" s="319">
        <v>96000</v>
      </c>
      <c r="F1136" s="206">
        <v>100000</v>
      </c>
      <c r="G1136" s="248">
        <v>100000</v>
      </c>
      <c r="H1136" s="4">
        <v>17</v>
      </c>
    </row>
    <row r="1137" spans="1:8" ht="17.399999999999999" x14ac:dyDescent="0.3">
      <c r="A1137" s="218" t="s">
        <v>224</v>
      </c>
      <c r="B1137" s="204" t="s">
        <v>112</v>
      </c>
      <c r="C1137" s="205">
        <v>48750</v>
      </c>
      <c r="D1137" s="204" t="s">
        <v>554</v>
      </c>
      <c r="E1137" s="319">
        <v>150000</v>
      </c>
      <c r="F1137" s="206">
        <v>150000</v>
      </c>
      <c r="G1137" s="248">
        <v>100000</v>
      </c>
      <c r="H1137" s="4">
        <v>17</v>
      </c>
    </row>
    <row r="1138" spans="1:8" ht="17.399999999999999" x14ac:dyDescent="0.3">
      <c r="A1138" s="218" t="s">
        <v>225</v>
      </c>
      <c r="B1138" s="204" t="s">
        <v>112</v>
      </c>
      <c r="C1138" s="208"/>
      <c r="D1138" s="204" t="s">
        <v>554</v>
      </c>
      <c r="E1138" s="319">
        <v>140000</v>
      </c>
      <c r="F1138" s="206">
        <v>140000</v>
      </c>
      <c r="G1138" s="247"/>
      <c r="H1138" s="4">
        <v>17</v>
      </c>
    </row>
    <row r="1139" spans="1:8" ht="17.399999999999999" x14ac:dyDescent="0.3">
      <c r="A1139" s="218" t="s">
        <v>577</v>
      </c>
      <c r="B1139" s="204" t="s">
        <v>112</v>
      </c>
      <c r="C1139" s="208"/>
      <c r="D1139" s="204"/>
      <c r="E1139" s="336" t="s">
        <v>554</v>
      </c>
      <c r="F1139" s="204"/>
      <c r="G1139" s="248">
        <v>20000</v>
      </c>
      <c r="H1139" s="4">
        <v>17</v>
      </c>
    </row>
    <row r="1140" spans="1:8" ht="17.399999999999999" x14ac:dyDescent="0.3">
      <c r="A1140" s="218" t="s">
        <v>59</v>
      </c>
      <c r="B1140" s="204" t="s">
        <v>112</v>
      </c>
      <c r="C1140" s="205">
        <v>29750</v>
      </c>
      <c r="D1140" s="204" t="s">
        <v>554</v>
      </c>
      <c r="E1140" s="319">
        <v>20000</v>
      </c>
      <c r="F1140" s="206">
        <v>20000</v>
      </c>
      <c r="G1140" s="248">
        <v>60000</v>
      </c>
      <c r="H1140" s="4">
        <v>17</v>
      </c>
    </row>
    <row r="1141" spans="1:8" ht="17.399999999999999" x14ac:dyDescent="0.3">
      <c r="A1141" s="218" t="s">
        <v>578</v>
      </c>
      <c r="B1141" s="204" t="s">
        <v>112</v>
      </c>
      <c r="C1141" s="208"/>
      <c r="D1141" s="204" t="s">
        <v>554</v>
      </c>
      <c r="E1141" s="319">
        <v>50000</v>
      </c>
      <c r="F1141" s="206">
        <v>50000</v>
      </c>
      <c r="G1141" s="263"/>
      <c r="H1141" s="4">
        <v>17</v>
      </c>
    </row>
    <row r="1142" spans="1:8" ht="17.399999999999999" x14ac:dyDescent="0.3">
      <c r="A1142" s="160"/>
      <c r="B1142" s="165"/>
      <c r="C1142" s="331"/>
      <c r="D1142" s="181"/>
      <c r="E1142" s="331"/>
      <c r="F1142" s="181"/>
      <c r="G1142" s="392"/>
      <c r="H1142" s="4">
        <v>17</v>
      </c>
    </row>
    <row r="1143" spans="1:8" ht="17.399999999999999" x14ac:dyDescent="0.3">
      <c r="A1143" s="219" t="s">
        <v>14</v>
      </c>
      <c r="B1143" s="374" t="s">
        <v>137</v>
      </c>
      <c r="C1143" s="214">
        <v>29400</v>
      </c>
      <c r="D1143" s="215">
        <v>45501</v>
      </c>
      <c r="E1143" s="214">
        <v>9499</v>
      </c>
      <c r="F1143" s="215">
        <v>55000</v>
      </c>
      <c r="G1143" s="375">
        <v>40000</v>
      </c>
      <c r="H1143" s="4">
        <v>17</v>
      </c>
    </row>
    <row r="1144" spans="1:8" ht="17.399999999999999" x14ac:dyDescent="0.3">
      <c r="A1144" s="102"/>
      <c r="B1144" s="165"/>
      <c r="C1144" s="335"/>
      <c r="D1144" s="165"/>
      <c r="E1144" s="335"/>
      <c r="F1144" s="165"/>
      <c r="G1144" s="263"/>
      <c r="H1144" s="4">
        <v>17</v>
      </c>
    </row>
    <row r="1145" spans="1:8" ht="17.399999999999999" x14ac:dyDescent="0.3">
      <c r="A1145" s="218" t="s">
        <v>579</v>
      </c>
      <c r="B1145" s="204" t="s">
        <v>113</v>
      </c>
      <c r="C1145" s="335"/>
      <c r="D1145" s="165"/>
      <c r="E1145" s="335"/>
      <c r="F1145" s="165"/>
      <c r="G1145" s="248">
        <v>40000</v>
      </c>
      <c r="H1145" s="4">
        <v>17</v>
      </c>
    </row>
    <row r="1146" spans="1:8" ht="17.399999999999999" x14ac:dyDescent="0.3">
      <c r="A1146" s="218" t="s">
        <v>145</v>
      </c>
      <c r="B1146" s="204" t="s">
        <v>114</v>
      </c>
      <c r="C1146" s="335"/>
      <c r="D1146" s="206">
        <v>45501</v>
      </c>
      <c r="E1146" s="319">
        <v>9499</v>
      </c>
      <c r="F1146" s="206">
        <v>55000</v>
      </c>
      <c r="G1146" s="263"/>
      <c r="H1146" s="4">
        <v>17</v>
      </c>
    </row>
    <row r="1147" spans="1:8" ht="17.399999999999999" x14ac:dyDescent="0.3">
      <c r="A1147" s="218" t="s">
        <v>134</v>
      </c>
      <c r="B1147" s="204" t="s">
        <v>115</v>
      </c>
      <c r="C1147" s="205">
        <v>14400</v>
      </c>
      <c r="D1147" s="165"/>
      <c r="E1147" s="336" t="s">
        <v>554</v>
      </c>
      <c r="F1147" s="165"/>
      <c r="G1147" s="263"/>
      <c r="H1147" s="4">
        <v>17</v>
      </c>
    </row>
    <row r="1148" spans="1:8" ht="17.399999999999999" x14ac:dyDescent="0.3">
      <c r="A1148" s="218" t="s">
        <v>164</v>
      </c>
      <c r="B1148" s="204" t="s">
        <v>113</v>
      </c>
      <c r="C1148" s="205">
        <v>15000</v>
      </c>
      <c r="D1148" s="165"/>
      <c r="E1148" s="336" t="s">
        <v>554</v>
      </c>
      <c r="F1148" s="165"/>
      <c r="G1148" s="263"/>
      <c r="H1148" s="4">
        <v>17</v>
      </c>
    </row>
    <row r="1149" spans="1:8" ht="17.399999999999999" x14ac:dyDescent="0.3">
      <c r="A1149" s="397" t="s">
        <v>555</v>
      </c>
      <c r="B1149" s="368"/>
      <c r="C1149" s="215">
        <v>718464.82</v>
      </c>
      <c r="D1149" s="215">
        <v>328486.52</v>
      </c>
      <c r="E1149" s="215">
        <v>840186.9</v>
      </c>
      <c r="F1149" s="215">
        <v>1168673.42</v>
      </c>
      <c r="G1149" s="215">
        <v>1055879.3999999999</v>
      </c>
      <c r="H1149" s="4">
        <v>17</v>
      </c>
    </row>
    <row r="1150" spans="1:8" ht="21.6" x14ac:dyDescent="0.65">
      <c r="B1150" s="133"/>
      <c r="C1150" s="338"/>
      <c r="D1150" s="134"/>
      <c r="E1150" s="134"/>
      <c r="F1150" s="134"/>
      <c r="G1150" s="134"/>
      <c r="H1150" s="4">
        <v>17</v>
      </c>
    </row>
    <row r="1151" spans="1:8" ht="18" customHeight="1" x14ac:dyDescent="0.35">
      <c r="A1151" s="787" t="s">
        <v>16</v>
      </c>
      <c r="B1151" s="787"/>
      <c r="C1151" s="787"/>
      <c r="D1151" s="787"/>
      <c r="E1151" s="787"/>
      <c r="F1151" s="787"/>
      <c r="G1151" s="787"/>
      <c r="H1151" s="4">
        <v>17</v>
      </c>
    </row>
    <row r="1152" spans="1:8" x14ac:dyDescent="0.35">
      <c r="A1152" s="241"/>
      <c r="B1152" s="133"/>
      <c r="C1152" s="134"/>
      <c r="D1152" s="134"/>
      <c r="E1152" s="134"/>
      <c r="F1152" s="134"/>
      <c r="G1152" s="134"/>
      <c r="H1152" s="4">
        <v>17</v>
      </c>
    </row>
    <row r="1153" spans="1:8" ht="17.399999999999999" x14ac:dyDescent="0.3">
      <c r="A1153" s="283" t="s">
        <v>556</v>
      </c>
      <c r="B1153" s="335"/>
      <c r="C1153" s="335" t="s">
        <v>574</v>
      </c>
      <c r="D1153" s="335"/>
      <c r="E1153" s="335" t="s">
        <v>575</v>
      </c>
      <c r="F1153" s="335"/>
      <c r="G1153" s="335"/>
      <c r="H1153" s="4">
        <v>17</v>
      </c>
    </row>
    <row r="1154" spans="1:8" ht="17.399999999999999" x14ac:dyDescent="0.3">
      <c r="A1154" s="283"/>
      <c r="B1154" s="335"/>
      <c r="C1154" s="335"/>
      <c r="D1154" s="335"/>
      <c r="E1154" s="335"/>
      <c r="F1154" s="335"/>
      <c r="G1154" s="335"/>
      <c r="H1154" s="4">
        <v>17</v>
      </c>
    </row>
    <row r="1155" spans="1:8" ht="17.399999999999999" x14ac:dyDescent="0.3">
      <c r="A1155" s="369" t="s">
        <v>706</v>
      </c>
      <c r="B1155" s="335"/>
      <c r="C1155" s="788" t="s">
        <v>485</v>
      </c>
      <c r="D1155" s="788"/>
      <c r="E1155" s="788" t="s">
        <v>432</v>
      </c>
      <c r="F1155" s="788"/>
      <c r="G1155" s="788"/>
      <c r="H1155" s="4">
        <v>17</v>
      </c>
    </row>
    <row r="1156" spans="1:8" ht="17.399999999999999" x14ac:dyDescent="0.3">
      <c r="A1156" s="225" t="s">
        <v>226</v>
      </c>
      <c r="B1156" s="335"/>
      <c r="C1156" s="789" t="s">
        <v>230</v>
      </c>
      <c r="D1156" s="789"/>
      <c r="E1156" s="335"/>
      <c r="F1156" s="371" t="s">
        <v>117</v>
      </c>
      <c r="G1156" s="335"/>
      <c r="H1156" s="4">
        <v>17</v>
      </c>
    </row>
    <row r="1157" spans="1:8" x14ac:dyDescent="0.35">
      <c r="A1157" s="102"/>
      <c r="B1157" s="133"/>
      <c r="C1157" s="149"/>
      <c r="D1157" s="42"/>
      <c r="E1157" s="42"/>
      <c r="F1157" s="42"/>
      <c r="G1157" s="42"/>
    </row>
    <row r="1158" spans="1:8" s="8" customFormat="1" ht="14.4" x14ac:dyDescent="0.3">
      <c r="A1158" s="497" t="s">
        <v>0</v>
      </c>
      <c r="B1158" s="498"/>
      <c r="C1158" s="498"/>
      <c r="D1158" s="498"/>
      <c r="E1158" s="498"/>
      <c r="F1158" s="498"/>
      <c r="G1158" s="498"/>
      <c r="H1158" s="8">
        <v>18</v>
      </c>
    </row>
    <row r="1159" spans="1:8" s="8" customFormat="1" ht="14.4" x14ac:dyDescent="0.3">
      <c r="A1159" s="497" t="s">
        <v>1</v>
      </c>
      <c r="B1159" s="499"/>
      <c r="C1159" s="499"/>
      <c r="D1159" s="499"/>
      <c r="E1159" s="499"/>
      <c r="F1159" s="499"/>
      <c r="G1159" s="499"/>
      <c r="H1159" s="8">
        <v>18</v>
      </c>
    </row>
    <row r="1160" spans="1:8" s="500" customFormat="1" ht="25.5" customHeight="1" x14ac:dyDescent="0.3">
      <c r="A1160" s="786" t="s">
        <v>2</v>
      </c>
      <c r="B1160" s="786"/>
      <c r="C1160" s="786"/>
      <c r="D1160" s="786"/>
      <c r="E1160" s="786"/>
      <c r="F1160" s="786"/>
      <c r="G1160" s="786"/>
      <c r="H1160" s="8">
        <v>18</v>
      </c>
    </row>
    <row r="1161" spans="1:8" x14ac:dyDescent="0.35">
      <c r="A1161" s="394"/>
      <c r="B1161" s="42"/>
      <c r="C1161" s="42"/>
      <c r="D1161" s="42"/>
      <c r="E1161" s="42"/>
      <c r="F1161" s="42"/>
      <c r="G1161" s="42"/>
      <c r="H1161" s="4">
        <v>18</v>
      </c>
    </row>
    <row r="1162" spans="1:8" x14ac:dyDescent="0.35">
      <c r="A1162" s="102"/>
      <c r="B1162" s="42"/>
      <c r="C1162" s="33" t="s">
        <v>3</v>
      </c>
      <c r="D1162" s="95"/>
      <c r="E1162" s="95"/>
      <c r="F1162" s="784"/>
      <c r="G1162" s="784"/>
      <c r="H1162" s="4">
        <v>18</v>
      </c>
    </row>
    <row r="1163" spans="1:8" x14ac:dyDescent="0.35">
      <c r="A1163" s="102"/>
      <c r="B1163" s="42"/>
      <c r="C1163" s="95"/>
      <c r="D1163" s="114"/>
      <c r="E1163" s="114"/>
      <c r="F1163" s="783"/>
      <c r="G1163" s="783"/>
      <c r="H1163" s="4">
        <v>18</v>
      </c>
    </row>
    <row r="1164" spans="1:8" x14ac:dyDescent="0.35">
      <c r="A1164" s="34" t="s">
        <v>730</v>
      </c>
      <c r="B1164" s="760" t="s">
        <v>717</v>
      </c>
      <c r="C1164" s="760"/>
      <c r="D1164" s="34" t="s">
        <v>4</v>
      </c>
      <c r="E1164" s="35">
        <v>2025</v>
      </c>
      <c r="F1164" s="36"/>
      <c r="H1164" s="4">
        <v>18</v>
      </c>
    </row>
    <row r="1165" spans="1:8" x14ac:dyDescent="0.35">
      <c r="A1165" s="37" t="s">
        <v>744</v>
      </c>
      <c r="B1165" s="763" t="s">
        <v>719</v>
      </c>
      <c r="C1165" s="763"/>
      <c r="D1165" s="37" t="s">
        <v>5</v>
      </c>
      <c r="E1165" s="761" t="s">
        <v>237</v>
      </c>
      <c r="F1165" s="761"/>
      <c r="H1165" s="4">
        <v>18</v>
      </c>
    </row>
    <row r="1166" spans="1:8" x14ac:dyDescent="0.35">
      <c r="A1166" s="37" t="s">
        <v>720</v>
      </c>
      <c r="B1166" s="763" t="s">
        <v>721</v>
      </c>
      <c r="C1166" s="763"/>
      <c r="H1166" s="4">
        <v>18</v>
      </c>
    </row>
    <row r="1167" spans="1:8" x14ac:dyDescent="0.35">
      <c r="A1167" s="102"/>
      <c r="H1167" s="4">
        <v>18</v>
      </c>
    </row>
    <row r="1168" spans="1:8" ht="17.399999999999999" x14ac:dyDescent="0.3">
      <c r="A1168" s="855" t="s">
        <v>6</v>
      </c>
      <c r="B1168" s="857" t="s">
        <v>7</v>
      </c>
      <c r="C1168" s="859" t="s">
        <v>8</v>
      </c>
      <c r="D1168" s="861" t="s">
        <v>9</v>
      </c>
      <c r="E1168" s="861"/>
      <c r="F1168" s="861"/>
      <c r="G1168" s="857" t="s">
        <v>10</v>
      </c>
      <c r="H1168" s="4">
        <v>18</v>
      </c>
    </row>
    <row r="1169" spans="1:8" ht="52.2" x14ac:dyDescent="0.3">
      <c r="A1169" s="856"/>
      <c r="B1169" s="858"/>
      <c r="C1169" s="860"/>
      <c r="D1169" s="397" t="s">
        <v>11</v>
      </c>
      <c r="E1169" s="398" t="s">
        <v>139</v>
      </c>
      <c r="F1169" s="397" t="s">
        <v>13</v>
      </c>
      <c r="G1169" s="793"/>
      <c r="H1169" s="4">
        <v>18</v>
      </c>
    </row>
    <row r="1170" spans="1:8" ht="15.75" customHeight="1" x14ac:dyDescent="0.3">
      <c r="A1170" s="219" t="s">
        <v>26</v>
      </c>
      <c r="B1170" s="374" t="s">
        <v>27</v>
      </c>
      <c r="C1170" s="333">
        <v>1949702.08</v>
      </c>
      <c r="D1170" s="201">
        <v>946918.78</v>
      </c>
      <c r="E1170" s="333">
        <v>979386</v>
      </c>
      <c r="F1170" s="201">
        <v>1926304.78</v>
      </c>
      <c r="G1170" s="267">
        <v>2149264.02</v>
      </c>
      <c r="H1170" s="4">
        <v>18</v>
      </c>
    </row>
    <row r="1171" spans="1:8" ht="17.399999999999999" x14ac:dyDescent="0.3">
      <c r="A1171" s="160"/>
      <c r="B1171" s="178"/>
      <c r="C1171" s="49"/>
      <c r="D1171" s="178"/>
      <c r="E1171" s="49"/>
      <c r="F1171" s="178"/>
      <c r="G1171" s="400"/>
      <c r="H1171" s="4">
        <v>18</v>
      </c>
    </row>
    <row r="1172" spans="1:8" ht="17.399999999999999" x14ac:dyDescent="0.3">
      <c r="A1172" s="218" t="s">
        <v>29</v>
      </c>
      <c r="B1172" s="204" t="s">
        <v>85</v>
      </c>
      <c r="C1172" s="319">
        <v>1195476</v>
      </c>
      <c r="D1172" s="163">
        <v>613506</v>
      </c>
      <c r="E1172" s="319">
        <v>626058</v>
      </c>
      <c r="F1172" s="163">
        <v>1239564</v>
      </c>
      <c r="G1172" s="166">
        <v>1389876</v>
      </c>
      <c r="H1172" s="4">
        <v>18</v>
      </c>
    </row>
    <row r="1173" spans="1:8" ht="17.399999999999999" x14ac:dyDescent="0.3">
      <c r="A1173" s="218" t="s">
        <v>30</v>
      </c>
      <c r="B1173" s="204" t="s">
        <v>86</v>
      </c>
      <c r="C1173" s="319">
        <v>96000</v>
      </c>
      <c r="D1173" s="163">
        <v>48000</v>
      </c>
      <c r="E1173" s="319">
        <v>48000</v>
      </c>
      <c r="F1173" s="163">
        <v>96000</v>
      </c>
      <c r="G1173" s="166">
        <v>96000</v>
      </c>
      <c r="H1173" s="4">
        <v>18</v>
      </c>
    </row>
    <row r="1174" spans="1:8" ht="17.399999999999999" x14ac:dyDescent="0.3">
      <c r="A1174" s="218" t="s">
        <v>31</v>
      </c>
      <c r="B1174" s="204" t="s">
        <v>87</v>
      </c>
      <c r="C1174" s="319">
        <v>126000</v>
      </c>
      <c r="D1174" s="163">
        <v>63000</v>
      </c>
      <c r="E1174" s="319">
        <v>63000</v>
      </c>
      <c r="F1174" s="163">
        <v>126000</v>
      </c>
      <c r="G1174" s="166">
        <v>142800</v>
      </c>
      <c r="H1174" s="4">
        <v>18</v>
      </c>
    </row>
    <row r="1175" spans="1:8" ht="17.399999999999999" x14ac:dyDescent="0.3">
      <c r="A1175" s="218" t="s">
        <v>32</v>
      </c>
      <c r="B1175" s="204" t="s">
        <v>88</v>
      </c>
      <c r="C1175" s="319">
        <v>24000</v>
      </c>
      <c r="D1175" s="163">
        <v>24000</v>
      </c>
      <c r="E1175" s="336" t="s">
        <v>554</v>
      </c>
      <c r="F1175" s="163">
        <v>24000</v>
      </c>
      <c r="G1175" s="166">
        <v>28000</v>
      </c>
      <c r="H1175" s="4">
        <v>18</v>
      </c>
    </row>
    <row r="1176" spans="1:8" ht="17.399999999999999" x14ac:dyDescent="0.3">
      <c r="A1176" s="218" t="s">
        <v>33</v>
      </c>
      <c r="B1176" s="204" t="s">
        <v>89</v>
      </c>
      <c r="C1176" s="319">
        <v>99623</v>
      </c>
      <c r="D1176" s="210" t="s">
        <v>554</v>
      </c>
      <c r="E1176" s="319">
        <v>103297</v>
      </c>
      <c r="F1176" s="163">
        <v>103297</v>
      </c>
      <c r="G1176" s="166">
        <v>115823</v>
      </c>
      <c r="H1176" s="4">
        <v>18</v>
      </c>
    </row>
    <row r="1177" spans="1:8" ht="17.399999999999999" x14ac:dyDescent="0.3">
      <c r="A1177" s="218" t="s">
        <v>34</v>
      </c>
      <c r="B1177" s="204" t="s">
        <v>90</v>
      </c>
      <c r="C1177" s="319">
        <v>20000</v>
      </c>
      <c r="D1177" s="210" t="s">
        <v>554</v>
      </c>
      <c r="E1177" s="319">
        <v>20000</v>
      </c>
      <c r="F1177" s="163">
        <v>20000</v>
      </c>
      <c r="G1177" s="166">
        <v>20000</v>
      </c>
      <c r="H1177" s="4">
        <v>18</v>
      </c>
    </row>
    <row r="1178" spans="1:8" ht="17.399999999999999" x14ac:dyDescent="0.3">
      <c r="A1178" s="218" t="s">
        <v>35</v>
      </c>
      <c r="B1178" s="204" t="s">
        <v>136</v>
      </c>
      <c r="C1178" s="319">
        <v>99623</v>
      </c>
      <c r="D1178" s="163">
        <v>102251</v>
      </c>
      <c r="E1178" s="319">
        <v>1046</v>
      </c>
      <c r="F1178" s="163">
        <v>103297</v>
      </c>
      <c r="G1178" s="166">
        <v>115823</v>
      </c>
      <c r="H1178" s="4">
        <v>18</v>
      </c>
    </row>
    <row r="1179" spans="1:8" ht="17.399999999999999" x14ac:dyDescent="0.3">
      <c r="A1179" s="218" t="s">
        <v>121</v>
      </c>
      <c r="B1179" s="204" t="s">
        <v>91</v>
      </c>
      <c r="C1179" s="319">
        <v>20000</v>
      </c>
      <c r="D1179" s="210" t="s">
        <v>554</v>
      </c>
      <c r="E1179" s="319">
        <v>20000</v>
      </c>
      <c r="F1179" s="163">
        <v>20000</v>
      </c>
      <c r="G1179" s="166">
        <v>20000</v>
      </c>
      <c r="H1179" s="4">
        <v>18</v>
      </c>
    </row>
    <row r="1180" spans="1:8" ht="17.399999999999999" x14ac:dyDescent="0.3">
      <c r="A1180" s="218" t="s">
        <v>37</v>
      </c>
      <c r="B1180" s="204" t="s">
        <v>92</v>
      </c>
      <c r="C1180" s="319">
        <v>143457.12</v>
      </c>
      <c r="D1180" s="163">
        <v>73620.72</v>
      </c>
      <c r="E1180" s="319">
        <v>75126.960000000006</v>
      </c>
      <c r="F1180" s="163">
        <v>148747.68</v>
      </c>
      <c r="G1180" s="166">
        <v>166785.12</v>
      </c>
      <c r="H1180" s="4">
        <v>18</v>
      </c>
    </row>
    <row r="1181" spans="1:8" ht="17.399999999999999" x14ac:dyDescent="0.3">
      <c r="A1181" s="218" t="s">
        <v>38</v>
      </c>
      <c r="B1181" s="204" t="s">
        <v>93</v>
      </c>
      <c r="C1181" s="319">
        <v>4800</v>
      </c>
      <c r="D1181" s="163">
        <v>4800</v>
      </c>
      <c r="E1181" s="319">
        <v>4800</v>
      </c>
      <c r="F1181" s="163">
        <v>9600</v>
      </c>
      <c r="G1181" s="166">
        <v>9600</v>
      </c>
      <c r="H1181" s="4">
        <v>18</v>
      </c>
    </row>
    <row r="1182" spans="1:8" ht="17.399999999999999" x14ac:dyDescent="0.3">
      <c r="A1182" s="218" t="s">
        <v>39</v>
      </c>
      <c r="B1182" s="204" t="s">
        <v>94</v>
      </c>
      <c r="C1182" s="319">
        <v>23936.400000000001</v>
      </c>
      <c r="D1182" s="163">
        <v>15343.3</v>
      </c>
      <c r="E1182" s="319">
        <v>15645.8</v>
      </c>
      <c r="F1182" s="163">
        <v>30989.1</v>
      </c>
      <c r="G1182" s="166">
        <v>34746.9</v>
      </c>
      <c r="H1182" s="4">
        <v>18</v>
      </c>
    </row>
    <row r="1183" spans="1:8" ht="17.399999999999999" x14ac:dyDescent="0.3">
      <c r="A1183" s="218" t="s">
        <v>40</v>
      </c>
      <c r="B1183" s="204" t="s">
        <v>95</v>
      </c>
      <c r="C1183" s="319">
        <v>4786.5600000000004</v>
      </c>
      <c r="D1183" s="163">
        <v>2397.7600000000002</v>
      </c>
      <c r="E1183" s="319">
        <v>2402.2399999999998</v>
      </c>
      <c r="F1183" s="163">
        <v>4800</v>
      </c>
      <c r="G1183" s="166">
        <v>4800</v>
      </c>
      <c r="H1183" s="4">
        <v>18</v>
      </c>
    </row>
    <row r="1184" spans="1:8" ht="17.399999999999999" x14ac:dyDescent="0.3">
      <c r="A1184" s="218" t="s">
        <v>42</v>
      </c>
      <c r="B1184" s="204" t="s">
        <v>91</v>
      </c>
      <c r="C1184" s="335"/>
      <c r="D1184" s="165"/>
      <c r="E1184" s="336" t="s">
        <v>554</v>
      </c>
      <c r="F1184" s="165"/>
      <c r="G1184" s="166">
        <v>5000</v>
      </c>
      <c r="H1184" s="4">
        <v>18</v>
      </c>
    </row>
    <row r="1185" spans="1:8" ht="17.399999999999999" x14ac:dyDescent="0.3">
      <c r="A1185" s="218" t="s">
        <v>162</v>
      </c>
      <c r="B1185" s="204" t="s">
        <v>97</v>
      </c>
      <c r="C1185" s="319">
        <v>40000</v>
      </c>
      <c r="D1185" s="165"/>
      <c r="E1185" s="336" t="s">
        <v>554</v>
      </c>
      <c r="F1185" s="165"/>
      <c r="G1185" s="263"/>
      <c r="H1185" s="4">
        <v>18</v>
      </c>
    </row>
    <row r="1186" spans="1:8" ht="17.399999999999999" x14ac:dyDescent="0.3">
      <c r="A1186" s="218" t="s">
        <v>44</v>
      </c>
      <c r="B1186" s="204" t="s">
        <v>97</v>
      </c>
      <c r="C1186" s="319">
        <v>52000</v>
      </c>
      <c r="D1186" s="165"/>
      <c r="E1186" s="336" t="s">
        <v>554</v>
      </c>
      <c r="F1186" s="165"/>
      <c r="G1186" s="263"/>
      <c r="H1186" s="4">
        <v>18</v>
      </c>
    </row>
    <row r="1187" spans="1:8" ht="17.399999999999999" x14ac:dyDescent="0.3">
      <c r="A1187" s="218" t="s">
        <v>45</v>
      </c>
      <c r="B1187" s="204" t="s">
        <v>97</v>
      </c>
      <c r="C1187" s="336" t="s">
        <v>554</v>
      </c>
      <c r="D1187" s="210" t="s">
        <v>554</v>
      </c>
      <c r="E1187" s="336">
        <v>10</v>
      </c>
      <c r="F1187" s="210">
        <v>10</v>
      </c>
      <c r="G1187" s="243">
        <v>10</v>
      </c>
      <c r="H1187" s="4">
        <v>18</v>
      </c>
    </row>
    <row r="1188" spans="1:8" ht="15.75" customHeight="1" x14ac:dyDescent="0.3">
      <c r="A1188" s="177"/>
      <c r="B1188" s="101"/>
      <c r="C1188" s="331"/>
      <c r="D1188" s="181"/>
      <c r="E1188" s="331"/>
      <c r="F1188" s="181"/>
      <c r="G1188" s="392"/>
      <c r="H1188" s="4">
        <v>18</v>
      </c>
    </row>
    <row r="1189" spans="1:8" ht="17.399999999999999" x14ac:dyDescent="0.3">
      <c r="A1189" s="219" t="s">
        <v>46</v>
      </c>
      <c r="B1189" s="282"/>
      <c r="C1189" s="333">
        <v>116028</v>
      </c>
      <c r="D1189" s="201">
        <v>94173.4</v>
      </c>
      <c r="E1189" s="333">
        <v>80126.600000000006</v>
      </c>
      <c r="F1189" s="201">
        <v>174300</v>
      </c>
      <c r="G1189" s="267">
        <v>212100</v>
      </c>
      <c r="H1189" s="4">
        <v>18</v>
      </c>
    </row>
    <row r="1190" spans="1:8" ht="17.399999999999999" x14ac:dyDescent="0.3">
      <c r="A1190" s="160"/>
      <c r="B1190" s="165"/>
      <c r="C1190" s="335"/>
      <c r="D1190" s="165"/>
      <c r="E1190" s="335"/>
      <c r="F1190" s="165"/>
      <c r="G1190" s="263"/>
      <c r="H1190" s="4">
        <v>18</v>
      </c>
    </row>
    <row r="1191" spans="1:8" ht="17.399999999999999" x14ac:dyDescent="0.3">
      <c r="A1191" s="218" t="s">
        <v>47</v>
      </c>
      <c r="B1191" s="204" t="s">
        <v>98</v>
      </c>
      <c r="C1191" s="319">
        <v>59750</v>
      </c>
      <c r="D1191" s="163">
        <v>33368</v>
      </c>
      <c r="E1191" s="319">
        <v>26632</v>
      </c>
      <c r="F1191" s="163">
        <v>60000</v>
      </c>
      <c r="G1191" s="166">
        <v>72000</v>
      </c>
      <c r="H1191" s="4">
        <v>18</v>
      </c>
    </row>
    <row r="1192" spans="1:8" ht="17.399999999999999" x14ac:dyDescent="0.3">
      <c r="A1192" s="218" t="s">
        <v>48</v>
      </c>
      <c r="B1192" s="204" t="s">
        <v>99</v>
      </c>
      <c r="C1192" s="319">
        <v>7940</v>
      </c>
      <c r="D1192" s="163">
        <v>4995</v>
      </c>
      <c r="E1192" s="319">
        <v>32505</v>
      </c>
      <c r="F1192" s="163">
        <v>37500</v>
      </c>
      <c r="G1192" s="166">
        <v>37500</v>
      </c>
      <c r="H1192" s="4">
        <v>18</v>
      </c>
    </row>
    <row r="1193" spans="1:8" ht="17.399999999999999" x14ac:dyDescent="0.3">
      <c r="A1193" s="218" t="s">
        <v>49</v>
      </c>
      <c r="B1193" s="204" t="s">
        <v>100</v>
      </c>
      <c r="C1193" s="319">
        <v>26552</v>
      </c>
      <c r="D1193" s="163">
        <v>45000</v>
      </c>
      <c r="E1193" s="336" t="s">
        <v>554</v>
      </c>
      <c r="F1193" s="163">
        <v>45000</v>
      </c>
      <c r="G1193" s="166">
        <v>54000</v>
      </c>
      <c r="H1193" s="4">
        <v>18</v>
      </c>
    </row>
    <row r="1194" spans="1:8" ht="17.399999999999999" x14ac:dyDescent="0.3">
      <c r="A1194" s="218" t="s">
        <v>169</v>
      </c>
      <c r="B1194" s="204" t="s">
        <v>101</v>
      </c>
      <c r="C1194" s="319">
        <v>4986</v>
      </c>
      <c r="D1194" s="210">
        <v>10.4</v>
      </c>
      <c r="E1194" s="319">
        <v>4989.6000000000004</v>
      </c>
      <c r="F1194" s="163">
        <v>5000</v>
      </c>
      <c r="G1194" s="166">
        <v>5000</v>
      </c>
      <c r="H1194" s="4">
        <v>18</v>
      </c>
    </row>
    <row r="1195" spans="1:8" ht="17.399999999999999" x14ac:dyDescent="0.3">
      <c r="A1195" s="218" t="s">
        <v>52</v>
      </c>
      <c r="B1195" s="204" t="s">
        <v>104</v>
      </c>
      <c r="C1195" s="319">
        <v>16800</v>
      </c>
      <c r="D1195" s="163">
        <v>8400</v>
      </c>
      <c r="E1195" s="319">
        <v>8400</v>
      </c>
      <c r="F1195" s="163">
        <v>16800</v>
      </c>
      <c r="G1195" s="166">
        <v>33600</v>
      </c>
      <c r="H1195" s="4">
        <v>18</v>
      </c>
    </row>
    <row r="1196" spans="1:8" ht="17.399999999999999" x14ac:dyDescent="0.3">
      <c r="A1196" s="218" t="s">
        <v>59</v>
      </c>
      <c r="B1196" s="204" t="s">
        <v>112</v>
      </c>
      <c r="C1196" s="335"/>
      <c r="D1196" s="163">
        <v>2400</v>
      </c>
      <c r="E1196" s="319">
        <v>7600</v>
      </c>
      <c r="F1196" s="163">
        <v>10000</v>
      </c>
      <c r="G1196" s="166">
        <v>10000</v>
      </c>
      <c r="H1196" s="4">
        <v>18</v>
      </c>
    </row>
    <row r="1197" spans="1:8" ht="17.399999999999999" x14ac:dyDescent="0.3">
      <c r="A1197" s="401"/>
      <c r="B1197" s="178"/>
      <c r="C1197" s="49"/>
      <c r="D1197" s="178"/>
      <c r="E1197" s="49"/>
      <c r="F1197" s="178"/>
      <c r="G1197" s="400"/>
      <c r="H1197" s="4">
        <v>18</v>
      </c>
    </row>
    <row r="1198" spans="1:8" ht="17.399999999999999" x14ac:dyDescent="0.3">
      <c r="A1198" s="219" t="s">
        <v>14</v>
      </c>
      <c r="B1198" s="374" t="s">
        <v>137</v>
      </c>
      <c r="C1198" s="402"/>
      <c r="D1198" s="403"/>
      <c r="E1198" s="404"/>
      <c r="F1198" s="405"/>
      <c r="G1198" s="406"/>
      <c r="H1198" s="4">
        <v>18</v>
      </c>
    </row>
    <row r="1199" spans="1:8" ht="17.399999999999999" x14ac:dyDescent="0.3">
      <c r="A1199" s="407"/>
      <c r="B1199" s="101"/>
      <c r="C1199" s="331"/>
      <c r="D1199" s="181"/>
      <c r="E1199" s="331"/>
      <c r="F1199" s="181"/>
      <c r="G1199" s="392"/>
      <c r="H1199" s="4">
        <v>18</v>
      </c>
    </row>
    <row r="1200" spans="1:8" ht="17.399999999999999" x14ac:dyDescent="0.3">
      <c r="A1200" s="219" t="s">
        <v>477</v>
      </c>
      <c r="B1200" s="282"/>
      <c r="C1200" s="408"/>
      <c r="D1200" s="405"/>
      <c r="E1200" s="404"/>
      <c r="F1200" s="405"/>
      <c r="G1200" s="406"/>
      <c r="H1200" s="4">
        <v>18</v>
      </c>
    </row>
    <row r="1201" spans="1:8" ht="21" x14ac:dyDescent="0.6">
      <c r="A1201" s="177"/>
      <c r="B1201" s="101"/>
      <c r="C1201" s="409"/>
      <c r="D1201" s="410"/>
      <c r="E1201" s="409"/>
      <c r="F1201" s="55"/>
      <c r="G1201" s="411"/>
      <c r="H1201" s="4">
        <v>18</v>
      </c>
    </row>
    <row r="1202" spans="1:8" ht="17.399999999999999" x14ac:dyDescent="0.3">
      <c r="A1202" s="219" t="s">
        <v>478</v>
      </c>
      <c r="B1202" s="403"/>
      <c r="C1202" s="214">
        <v>2518653.9900000002</v>
      </c>
      <c r="D1202" s="215">
        <v>1094003</v>
      </c>
      <c r="E1202" s="214">
        <v>4316924.45</v>
      </c>
      <c r="F1202" s="215">
        <v>5410927.4500000002</v>
      </c>
      <c r="G1202" s="375">
        <v>6404491</v>
      </c>
      <c r="H1202" s="4">
        <v>18</v>
      </c>
    </row>
    <row r="1203" spans="1:8" ht="17.399999999999999" x14ac:dyDescent="0.3">
      <c r="A1203" s="160" t="s">
        <v>580</v>
      </c>
      <c r="B1203" s="224"/>
      <c r="C1203" s="283"/>
      <c r="D1203" s="178"/>
      <c r="E1203" s="49"/>
      <c r="F1203" s="178"/>
      <c r="G1203" s="392"/>
      <c r="H1203" s="4">
        <v>18</v>
      </c>
    </row>
    <row r="1204" spans="1:8" ht="52.2" x14ac:dyDescent="0.3">
      <c r="A1204" s="160" t="s">
        <v>746</v>
      </c>
      <c r="B1204" s="165"/>
      <c r="C1204" s="319">
        <v>47250</v>
      </c>
      <c r="D1204" s="206">
        <v>49150</v>
      </c>
      <c r="E1204" s="319">
        <v>50850</v>
      </c>
      <c r="F1204" s="206">
        <v>100000</v>
      </c>
      <c r="G1204" s="248">
        <v>100000</v>
      </c>
      <c r="H1204" s="4">
        <v>18</v>
      </c>
    </row>
    <row r="1205" spans="1:8" ht="42" customHeight="1" x14ac:dyDescent="0.3">
      <c r="A1205" s="160" t="s">
        <v>581</v>
      </c>
      <c r="B1205" s="224"/>
      <c r="C1205" s="319">
        <v>44989</v>
      </c>
      <c r="D1205" s="165"/>
      <c r="E1205" s="335"/>
      <c r="F1205" s="165"/>
      <c r="G1205" s="263"/>
      <c r="H1205" s="4">
        <v>18</v>
      </c>
    </row>
    <row r="1206" spans="1:8" ht="34.799999999999997" x14ac:dyDescent="0.3">
      <c r="A1206" s="160" t="s">
        <v>747</v>
      </c>
      <c r="B1206" s="224"/>
      <c r="C1206" s="319">
        <v>50000</v>
      </c>
      <c r="D1206" s="204" t="s">
        <v>554</v>
      </c>
      <c r="E1206" s="319">
        <v>100000</v>
      </c>
      <c r="F1206" s="206">
        <v>100000</v>
      </c>
      <c r="G1206" s="248">
        <v>200000</v>
      </c>
      <c r="H1206" s="4">
        <v>18</v>
      </c>
    </row>
    <row r="1207" spans="1:8" ht="52.2" x14ac:dyDescent="0.35">
      <c r="A1207" s="160" t="s">
        <v>748</v>
      </c>
      <c r="B1207" s="224"/>
      <c r="D1207" s="204" t="s">
        <v>554</v>
      </c>
      <c r="E1207" s="319">
        <v>100000</v>
      </c>
      <c r="F1207" s="206">
        <v>100000</v>
      </c>
      <c r="G1207" s="263"/>
      <c r="H1207" s="4">
        <v>18</v>
      </c>
    </row>
    <row r="1208" spans="1:8" ht="34.799999999999997" x14ac:dyDescent="0.3">
      <c r="A1208" s="160" t="s">
        <v>582</v>
      </c>
      <c r="B1208" s="224"/>
      <c r="C1208" s="319">
        <v>305513</v>
      </c>
      <c r="D1208" s="165"/>
      <c r="E1208" s="335"/>
      <c r="F1208" s="165"/>
      <c r="G1208" s="263"/>
      <c r="H1208" s="4">
        <v>18</v>
      </c>
    </row>
    <row r="1209" spans="1:8" ht="34.799999999999997" x14ac:dyDescent="0.3">
      <c r="A1209" s="160" t="s">
        <v>583</v>
      </c>
      <c r="B1209" s="224"/>
      <c r="C1209" s="336" t="s">
        <v>554</v>
      </c>
      <c r="D1209" s="165"/>
      <c r="E1209" s="335"/>
      <c r="F1209" s="165"/>
      <c r="G1209" s="263"/>
      <c r="H1209" s="4">
        <v>18</v>
      </c>
    </row>
    <row r="1210" spans="1:8" ht="17.399999999999999" x14ac:dyDescent="0.3">
      <c r="A1210" s="160" t="s">
        <v>584</v>
      </c>
      <c r="B1210" s="224"/>
      <c r="C1210" s="319">
        <v>18000</v>
      </c>
      <c r="D1210" s="206">
        <v>7500</v>
      </c>
      <c r="E1210" s="319">
        <v>42500</v>
      </c>
      <c r="F1210" s="206">
        <v>50000</v>
      </c>
      <c r="G1210" s="248">
        <v>50000</v>
      </c>
      <c r="H1210" s="4">
        <v>18</v>
      </c>
    </row>
    <row r="1211" spans="1:8" ht="34.799999999999997" x14ac:dyDescent="0.3">
      <c r="A1211" s="160" t="s">
        <v>585</v>
      </c>
      <c r="B1211" s="224"/>
      <c r="C1211" s="319">
        <v>4532</v>
      </c>
      <c r="D1211" s="165"/>
      <c r="E1211" s="335"/>
      <c r="F1211" s="165"/>
      <c r="G1211" s="263"/>
      <c r="H1211" s="4">
        <v>18</v>
      </c>
    </row>
    <row r="1212" spans="1:8" ht="34.799999999999997" x14ac:dyDescent="0.3">
      <c r="A1212" s="160" t="s">
        <v>586</v>
      </c>
      <c r="B1212" s="224"/>
      <c r="C1212" s="319">
        <v>49310</v>
      </c>
      <c r="D1212" s="204" t="s">
        <v>554</v>
      </c>
      <c r="E1212" s="319">
        <v>50000</v>
      </c>
      <c r="F1212" s="206">
        <v>50000</v>
      </c>
      <c r="G1212" s="248">
        <v>100000</v>
      </c>
      <c r="H1212" s="4">
        <v>18</v>
      </c>
    </row>
    <row r="1213" spans="1:8" ht="17.399999999999999" x14ac:dyDescent="0.3">
      <c r="A1213" s="160" t="s">
        <v>587</v>
      </c>
      <c r="B1213" s="224"/>
      <c r="C1213" s="319">
        <v>4392</v>
      </c>
      <c r="D1213" s="165"/>
      <c r="E1213" s="335"/>
      <c r="F1213" s="165"/>
      <c r="G1213" s="263"/>
      <c r="H1213" s="4">
        <v>18</v>
      </c>
    </row>
    <row r="1214" spans="1:8" ht="34.799999999999997" x14ac:dyDescent="0.3">
      <c r="A1214" s="515" t="s">
        <v>588</v>
      </c>
      <c r="B1214" s="224"/>
      <c r="C1214" s="319">
        <v>24860</v>
      </c>
      <c r="D1214" s="206">
        <v>24050</v>
      </c>
      <c r="E1214" s="336">
        <v>950</v>
      </c>
      <c r="F1214" s="206">
        <v>25000</v>
      </c>
      <c r="G1214" s="248">
        <v>50000</v>
      </c>
      <c r="H1214" s="4">
        <v>18</v>
      </c>
    </row>
    <row r="1215" spans="1:8" ht="34.799999999999997" x14ac:dyDescent="0.3">
      <c r="A1215" s="160" t="s">
        <v>589</v>
      </c>
      <c r="B1215" s="224"/>
      <c r="C1215" s="319">
        <v>101552</v>
      </c>
      <c r="D1215" s="206">
        <v>44800</v>
      </c>
      <c r="E1215" s="319">
        <v>255200</v>
      </c>
      <c r="F1215" s="206">
        <v>300000</v>
      </c>
      <c r="G1215" s="248">
        <v>300000</v>
      </c>
      <c r="H1215" s="4">
        <v>18</v>
      </c>
    </row>
    <row r="1216" spans="1:8" ht="34.799999999999997" x14ac:dyDescent="0.3">
      <c r="A1216" s="160" t="s">
        <v>590</v>
      </c>
      <c r="B1216" s="224"/>
      <c r="C1216" s="335"/>
      <c r="D1216" s="165"/>
      <c r="E1216" s="335"/>
      <c r="F1216" s="165"/>
      <c r="G1216" s="248">
        <v>200000</v>
      </c>
      <c r="H1216" s="4">
        <v>18</v>
      </c>
    </row>
    <row r="1217" spans="1:8" ht="17.399999999999999" x14ac:dyDescent="0.3">
      <c r="A1217" s="160" t="s">
        <v>591</v>
      </c>
      <c r="B1217" s="224"/>
      <c r="C1217" s="335"/>
      <c r="D1217" s="206">
        <v>188880</v>
      </c>
      <c r="E1217" s="319">
        <v>11120</v>
      </c>
      <c r="F1217" s="206">
        <v>200000</v>
      </c>
      <c r="G1217" s="263"/>
      <c r="H1217" s="4">
        <v>18</v>
      </c>
    </row>
    <row r="1218" spans="1:8" ht="35.25" customHeight="1" x14ac:dyDescent="0.3">
      <c r="A1218" s="160" t="s">
        <v>592</v>
      </c>
      <c r="B1218" s="224"/>
      <c r="C1218" s="335"/>
      <c r="D1218" s="206">
        <v>375566</v>
      </c>
      <c r="E1218" s="319">
        <v>24434</v>
      </c>
      <c r="F1218" s="163">
        <v>400000</v>
      </c>
      <c r="G1218" s="248">
        <v>1600000</v>
      </c>
      <c r="H1218" s="4">
        <v>18</v>
      </c>
    </row>
    <row r="1219" spans="1:8" ht="17.399999999999999" x14ac:dyDescent="0.3">
      <c r="A1219" s="160" t="s">
        <v>593</v>
      </c>
      <c r="B1219" s="224"/>
      <c r="C1219" s="335"/>
      <c r="D1219" s="165"/>
      <c r="E1219" s="335"/>
      <c r="F1219" s="165"/>
      <c r="G1219" s="248">
        <v>100000</v>
      </c>
      <c r="H1219" s="4">
        <v>18</v>
      </c>
    </row>
    <row r="1220" spans="1:8" ht="34.799999999999997" x14ac:dyDescent="0.3">
      <c r="A1220" s="160" t="s">
        <v>594</v>
      </c>
      <c r="B1220" s="224"/>
      <c r="C1220" s="335"/>
      <c r="D1220" s="206">
        <v>19800</v>
      </c>
      <c r="E1220" s="319">
        <v>230200</v>
      </c>
      <c r="F1220" s="163">
        <v>250000</v>
      </c>
      <c r="G1220" s="263"/>
      <c r="H1220" s="4">
        <v>18</v>
      </c>
    </row>
    <row r="1221" spans="1:8" ht="27" customHeight="1" x14ac:dyDescent="0.3">
      <c r="A1221" s="160" t="s">
        <v>595</v>
      </c>
      <c r="B1221" s="224"/>
      <c r="C1221" s="335"/>
      <c r="D1221" s="165"/>
      <c r="E1221" s="335"/>
      <c r="F1221" s="165"/>
      <c r="G1221" s="263"/>
      <c r="H1221" s="4">
        <v>18</v>
      </c>
    </row>
    <row r="1222" spans="1:8" ht="27" customHeight="1" x14ac:dyDescent="0.3">
      <c r="A1222" s="160" t="s">
        <v>596</v>
      </c>
      <c r="B1222" s="224"/>
      <c r="C1222" s="319">
        <v>315317.93</v>
      </c>
      <c r="D1222" s="204" t="s">
        <v>554</v>
      </c>
      <c r="E1222" s="319">
        <v>350000</v>
      </c>
      <c r="F1222" s="206">
        <v>350000</v>
      </c>
      <c r="G1222" s="248">
        <v>350000</v>
      </c>
      <c r="H1222" s="4">
        <v>18</v>
      </c>
    </row>
    <row r="1223" spans="1:8" ht="27" customHeight="1" x14ac:dyDescent="0.3">
      <c r="A1223" s="160" t="s">
        <v>597</v>
      </c>
      <c r="B1223" s="224"/>
      <c r="C1223" s="335"/>
      <c r="D1223" s="165"/>
      <c r="E1223" s="335"/>
      <c r="F1223" s="165"/>
      <c r="G1223" s="263"/>
      <c r="H1223" s="4">
        <v>18</v>
      </c>
    </row>
    <row r="1224" spans="1:8" ht="27" customHeight="1" x14ac:dyDescent="0.3">
      <c r="A1224" s="160" t="s">
        <v>598</v>
      </c>
      <c r="B1224" s="224"/>
      <c r="C1224" s="336" t="s">
        <v>554</v>
      </c>
      <c r="D1224" s="206">
        <v>17672</v>
      </c>
      <c r="E1224" s="319">
        <v>2328</v>
      </c>
      <c r="F1224" s="206">
        <v>20000</v>
      </c>
      <c r="G1224" s="248">
        <v>20000</v>
      </c>
      <c r="H1224" s="4">
        <v>18</v>
      </c>
    </row>
    <row r="1225" spans="1:8" ht="52.2" x14ac:dyDescent="0.3">
      <c r="A1225" s="160" t="s">
        <v>599</v>
      </c>
      <c r="B1225" s="224"/>
      <c r="C1225" s="335"/>
      <c r="D1225" s="165"/>
      <c r="E1225" s="335"/>
      <c r="F1225" s="165"/>
      <c r="G1225" s="248">
        <v>50000</v>
      </c>
      <c r="H1225" s="4">
        <v>18</v>
      </c>
    </row>
    <row r="1226" spans="1:8" ht="34.799999999999997" x14ac:dyDescent="0.3">
      <c r="A1226" s="160" t="s">
        <v>600</v>
      </c>
      <c r="B1226" s="224"/>
      <c r="C1226" s="335"/>
      <c r="D1226" s="165"/>
      <c r="E1226" s="335"/>
      <c r="F1226" s="165"/>
      <c r="G1226" s="263"/>
      <c r="H1226" s="4">
        <v>18</v>
      </c>
    </row>
    <row r="1227" spans="1:8" ht="34.799999999999997" x14ac:dyDescent="0.3">
      <c r="A1227" s="160" t="s">
        <v>601</v>
      </c>
      <c r="B1227" s="224"/>
      <c r="C1227" s="205">
        <v>177608.36</v>
      </c>
      <c r="D1227" s="165"/>
      <c r="E1227" s="335"/>
      <c r="F1227" s="165"/>
      <c r="G1227" s="263"/>
      <c r="H1227" s="4">
        <v>18</v>
      </c>
    </row>
    <row r="1228" spans="1:8" ht="34.799999999999997" x14ac:dyDescent="0.3">
      <c r="A1228" s="160" t="s">
        <v>602</v>
      </c>
      <c r="B1228" s="224"/>
      <c r="C1228" s="205">
        <v>332411.7</v>
      </c>
      <c r="D1228" s="165"/>
      <c r="E1228" s="335"/>
      <c r="F1228" s="165"/>
      <c r="G1228" s="263"/>
      <c r="H1228" s="4">
        <v>18</v>
      </c>
    </row>
    <row r="1229" spans="1:8" ht="17.399999999999999" x14ac:dyDescent="0.3">
      <c r="A1229" s="160" t="s">
        <v>603</v>
      </c>
      <c r="B1229" s="224"/>
      <c r="C1229" s="205">
        <v>70625</v>
      </c>
      <c r="D1229" s="165"/>
      <c r="E1229" s="335"/>
      <c r="F1229" s="165"/>
      <c r="G1229" s="263"/>
      <c r="H1229" s="4">
        <v>18</v>
      </c>
    </row>
    <row r="1230" spans="1:8" ht="34.799999999999997" x14ac:dyDescent="0.3">
      <c r="A1230" s="160" t="s">
        <v>604</v>
      </c>
      <c r="B1230" s="165"/>
      <c r="C1230" s="205">
        <v>26880</v>
      </c>
      <c r="D1230" s="165"/>
      <c r="E1230" s="335"/>
      <c r="F1230" s="165"/>
      <c r="G1230" s="263"/>
      <c r="H1230" s="4">
        <v>18</v>
      </c>
    </row>
    <row r="1231" spans="1:8" ht="17.399999999999999" x14ac:dyDescent="0.3">
      <c r="A1231" s="160" t="s">
        <v>605</v>
      </c>
      <c r="B1231" s="224"/>
      <c r="C1231" s="205">
        <v>144350</v>
      </c>
      <c r="D1231" s="206">
        <v>339635</v>
      </c>
      <c r="E1231" s="319">
        <v>160365</v>
      </c>
      <c r="F1231" s="206">
        <v>500000</v>
      </c>
      <c r="G1231" s="248">
        <v>500000</v>
      </c>
      <c r="H1231" s="4">
        <v>18</v>
      </c>
    </row>
    <row r="1232" spans="1:8" ht="34.799999999999997" x14ac:dyDescent="0.3">
      <c r="A1232" s="160" t="s">
        <v>606</v>
      </c>
      <c r="B1232" s="224"/>
      <c r="C1232" s="205">
        <v>20000</v>
      </c>
      <c r="D1232" s="204" t="s">
        <v>554</v>
      </c>
      <c r="E1232" s="319">
        <v>100000</v>
      </c>
      <c r="F1232" s="206">
        <v>100000</v>
      </c>
      <c r="G1232" s="248">
        <v>100000</v>
      </c>
      <c r="H1232" s="4">
        <v>18</v>
      </c>
    </row>
    <row r="1233" spans="1:8" ht="34.799999999999997" x14ac:dyDescent="0.3">
      <c r="A1233" s="160" t="s">
        <v>607</v>
      </c>
      <c r="B1233" s="224"/>
      <c r="C1233" s="205">
        <v>144714</v>
      </c>
      <c r="D1233" s="206">
        <v>20000</v>
      </c>
      <c r="E1233" s="319">
        <v>80000</v>
      </c>
      <c r="F1233" s="206">
        <v>100000</v>
      </c>
      <c r="G1233" s="248">
        <v>100000</v>
      </c>
      <c r="H1233" s="4">
        <v>18</v>
      </c>
    </row>
    <row r="1234" spans="1:8" ht="34.799999999999997" x14ac:dyDescent="0.3">
      <c r="A1234" s="160" t="s">
        <v>608</v>
      </c>
      <c r="B1234" s="224"/>
      <c r="C1234" s="208"/>
      <c r="D1234" s="165"/>
      <c r="E1234" s="335"/>
      <c r="F1234" s="165"/>
      <c r="G1234" s="263"/>
      <c r="H1234" s="4">
        <v>18</v>
      </c>
    </row>
    <row r="1235" spans="1:8" ht="27" customHeight="1" x14ac:dyDescent="0.3">
      <c r="A1235" s="160" t="s">
        <v>609</v>
      </c>
      <c r="B1235" s="224"/>
      <c r="C1235" s="208"/>
      <c r="D1235" s="204" t="s">
        <v>554</v>
      </c>
      <c r="E1235" s="319">
        <v>250000</v>
      </c>
      <c r="F1235" s="206">
        <v>250000</v>
      </c>
      <c r="G1235" s="248">
        <v>100000</v>
      </c>
      <c r="H1235" s="4">
        <v>18</v>
      </c>
    </row>
    <row r="1236" spans="1:8" ht="34.799999999999997" x14ac:dyDescent="0.3">
      <c r="A1236" s="160" t="s">
        <v>610</v>
      </c>
      <c r="B1236" s="224"/>
      <c r="C1236" s="205">
        <v>299850</v>
      </c>
      <c r="D1236" s="204" t="s">
        <v>554</v>
      </c>
      <c r="E1236" s="319">
        <v>400000</v>
      </c>
      <c r="F1236" s="206">
        <v>400000</v>
      </c>
      <c r="G1236" s="248">
        <v>300000</v>
      </c>
      <c r="H1236" s="4">
        <v>18</v>
      </c>
    </row>
    <row r="1237" spans="1:8" ht="34.799999999999997" x14ac:dyDescent="0.3">
      <c r="A1237" s="160" t="s">
        <v>611</v>
      </c>
      <c r="B1237" s="224"/>
      <c r="C1237" s="208"/>
      <c r="D1237" s="204" t="s">
        <v>554</v>
      </c>
      <c r="E1237" s="319">
        <v>200000</v>
      </c>
      <c r="F1237" s="206">
        <v>200000</v>
      </c>
      <c r="G1237" s="263"/>
      <c r="H1237" s="4">
        <v>18</v>
      </c>
    </row>
    <row r="1238" spans="1:8" ht="34.799999999999997" x14ac:dyDescent="0.3">
      <c r="A1238" s="160" t="s">
        <v>612</v>
      </c>
      <c r="B1238" s="224"/>
      <c r="C1238" s="208"/>
      <c r="D1238" s="165"/>
      <c r="E1238" s="335"/>
      <c r="F1238" s="165"/>
      <c r="G1238" s="263"/>
      <c r="H1238" s="4">
        <v>18</v>
      </c>
    </row>
    <row r="1239" spans="1:8" ht="17.399999999999999" x14ac:dyDescent="0.3">
      <c r="A1239" s="160" t="s">
        <v>613</v>
      </c>
      <c r="B1239" s="224"/>
      <c r="C1239" s="205">
        <v>106661</v>
      </c>
      <c r="D1239" s="206">
        <v>6950</v>
      </c>
      <c r="E1239" s="319">
        <v>135699.21</v>
      </c>
      <c r="F1239" s="206">
        <v>142649.21</v>
      </c>
      <c r="G1239" s="248">
        <v>50000</v>
      </c>
      <c r="H1239" s="4">
        <v>18</v>
      </c>
    </row>
    <row r="1240" spans="1:8" ht="34.799999999999997" x14ac:dyDescent="0.3">
      <c r="A1240" s="160" t="s">
        <v>614</v>
      </c>
      <c r="B1240" s="224"/>
      <c r="C1240" s="208"/>
      <c r="D1240" s="165"/>
      <c r="E1240" s="335"/>
      <c r="F1240" s="165"/>
      <c r="G1240" s="248">
        <v>63143.7</v>
      </c>
      <c r="H1240" s="4">
        <v>18</v>
      </c>
    </row>
    <row r="1241" spans="1:8" ht="34.799999999999997" x14ac:dyDescent="0.3">
      <c r="A1241" s="160" t="s">
        <v>615</v>
      </c>
      <c r="B1241" s="224"/>
      <c r="C1241" s="208"/>
      <c r="D1241" s="165"/>
      <c r="E1241" s="335"/>
      <c r="F1241" s="165"/>
      <c r="G1241" s="263"/>
      <c r="H1241" s="4">
        <v>18</v>
      </c>
    </row>
    <row r="1242" spans="1:8" ht="27" customHeight="1" x14ac:dyDescent="0.3">
      <c r="A1242" s="160" t="s">
        <v>616</v>
      </c>
      <c r="B1242" s="224"/>
      <c r="C1242" s="205">
        <v>47750</v>
      </c>
      <c r="D1242" s="204" t="s">
        <v>554</v>
      </c>
      <c r="E1242" s="319">
        <v>50000</v>
      </c>
      <c r="F1242" s="206">
        <v>50000</v>
      </c>
      <c r="G1242" s="248">
        <v>50000</v>
      </c>
      <c r="H1242" s="4">
        <v>18</v>
      </c>
    </row>
    <row r="1243" spans="1:8" ht="34.799999999999997" x14ac:dyDescent="0.3">
      <c r="A1243" s="160" t="s">
        <v>617</v>
      </c>
      <c r="B1243" s="224"/>
      <c r="C1243" s="208"/>
      <c r="D1243" s="165"/>
      <c r="E1243" s="335"/>
      <c r="F1243" s="165"/>
      <c r="G1243" s="263"/>
      <c r="H1243" s="4">
        <v>18</v>
      </c>
    </row>
    <row r="1244" spans="1:8" ht="17.399999999999999" x14ac:dyDescent="0.3">
      <c r="A1244" s="160" t="s">
        <v>618</v>
      </c>
      <c r="B1244" s="178"/>
      <c r="C1244" s="208"/>
      <c r="D1244" s="165"/>
      <c r="E1244" s="335"/>
      <c r="F1244" s="165"/>
      <c r="G1244" s="248">
        <v>100000</v>
      </c>
      <c r="H1244" s="4">
        <v>18</v>
      </c>
    </row>
    <row r="1245" spans="1:8" ht="34.799999999999997" x14ac:dyDescent="0.3">
      <c r="A1245" s="160" t="s">
        <v>619</v>
      </c>
      <c r="B1245" s="224"/>
      <c r="C1245" s="208"/>
      <c r="D1245" s="165"/>
      <c r="E1245" s="335"/>
      <c r="F1245" s="165"/>
      <c r="G1245" s="263"/>
      <c r="H1245" s="4">
        <v>18</v>
      </c>
    </row>
    <row r="1246" spans="1:8" ht="34.799999999999997" x14ac:dyDescent="0.3">
      <c r="A1246" s="160" t="s">
        <v>620</v>
      </c>
      <c r="B1246" s="224"/>
      <c r="C1246" s="205">
        <v>49000</v>
      </c>
      <c r="D1246" s="165"/>
      <c r="E1246" s="335"/>
      <c r="F1246" s="165"/>
      <c r="G1246" s="263"/>
      <c r="H1246" s="4">
        <v>18</v>
      </c>
    </row>
    <row r="1247" spans="1:8" ht="34.799999999999997" x14ac:dyDescent="0.3">
      <c r="A1247" s="160" t="s">
        <v>621</v>
      </c>
      <c r="B1247" s="224"/>
      <c r="C1247" s="208"/>
      <c r="D1247" s="165"/>
      <c r="E1247" s="335"/>
      <c r="F1247" s="165"/>
      <c r="G1247" s="263"/>
      <c r="H1247" s="4">
        <v>18</v>
      </c>
    </row>
    <row r="1248" spans="1:8" ht="29.4" customHeight="1" x14ac:dyDescent="0.3">
      <c r="A1248" s="160" t="s">
        <v>622</v>
      </c>
      <c r="B1248" s="224"/>
      <c r="C1248" s="205">
        <v>7040</v>
      </c>
      <c r="D1248" s="204" t="s">
        <v>554</v>
      </c>
      <c r="E1248" s="319">
        <v>100000</v>
      </c>
      <c r="F1248" s="206">
        <v>100000</v>
      </c>
      <c r="G1248" s="263"/>
      <c r="H1248" s="4">
        <v>18</v>
      </c>
    </row>
    <row r="1249" spans="1:8" ht="17.399999999999999" x14ac:dyDescent="0.3">
      <c r="A1249" s="160" t="s">
        <v>623</v>
      </c>
      <c r="B1249" s="224"/>
      <c r="C1249" s="225"/>
      <c r="D1249" s="165"/>
      <c r="E1249" s="336" t="s">
        <v>554</v>
      </c>
      <c r="F1249" s="165"/>
      <c r="G1249" s="263"/>
      <c r="H1249" s="4">
        <v>18</v>
      </c>
    </row>
    <row r="1250" spans="1:8" ht="34.799999999999997" x14ac:dyDescent="0.3">
      <c r="A1250" s="160" t="s">
        <v>624</v>
      </c>
      <c r="B1250" s="224"/>
      <c r="C1250" s="208"/>
      <c r="D1250" s="165"/>
      <c r="E1250" s="335"/>
      <c r="F1250" s="165"/>
      <c r="G1250" s="400"/>
      <c r="H1250" s="4">
        <v>18</v>
      </c>
    </row>
    <row r="1251" spans="1:8" ht="27" customHeight="1" x14ac:dyDescent="0.3">
      <c r="A1251" s="160" t="s">
        <v>625</v>
      </c>
      <c r="B1251" s="224"/>
      <c r="C1251" s="208"/>
      <c r="D1251" s="204" t="s">
        <v>554</v>
      </c>
      <c r="E1251" s="319">
        <v>1623278.24</v>
      </c>
      <c r="F1251" s="206">
        <v>1623278.24</v>
      </c>
      <c r="G1251" s="248">
        <v>1921347.3</v>
      </c>
      <c r="H1251" s="4">
        <v>18</v>
      </c>
    </row>
    <row r="1252" spans="1:8" ht="34.799999999999997" x14ac:dyDescent="0.3">
      <c r="A1252" s="160" t="s">
        <v>626</v>
      </c>
      <c r="B1252" s="224"/>
      <c r="C1252" s="205">
        <v>126048</v>
      </c>
      <c r="D1252" s="165"/>
      <c r="E1252" s="335"/>
      <c r="F1252" s="165"/>
      <c r="G1252" s="263"/>
      <c r="H1252" s="4">
        <v>18</v>
      </c>
    </row>
    <row r="1253" spans="1:8" ht="17.399999999999999" x14ac:dyDescent="0.3">
      <c r="A1253" s="367" t="s">
        <v>555</v>
      </c>
      <c r="B1253" s="368"/>
      <c r="C1253" s="333">
        <v>4584384.07</v>
      </c>
      <c r="D1253" s="201">
        <v>2135095.1800000002</v>
      </c>
      <c r="E1253" s="333">
        <v>5376437.0499999998</v>
      </c>
      <c r="F1253" s="201">
        <v>7511532.2300000004</v>
      </c>
      <c r="G1253" s="267">
        <v>8765855.0199999996</v>
      </c>
      <c r="H1253" s="4">
        <v>18</v>
      </c>
    </row>
    <row r="1254" spans="1:8" ht="17.399999999999999" x14ac:dyDescent="0.3">
      <c r="A1254" s="369"/>
      <c r="B1254" s="335"/>
      <c r="C1254" s="370"/>
      <c r="D1254" s="370"/>
      <c r="E1254" s="370"/>
      <c r="F1254" s="370"/>
      <c r="G1254" s="233"/>
      <c r="H1254" s="4">
        <v>18</v>
      </c>
    </row>
    <row r="1255" spans="1:8" ht="45.6" customHeight="1" x14ac:dyDescent="0.3">
      <c r="A1255" s="785" t="s">
        <v>745</v>
      </c>
      <c r="B1255" s="785"/>
      <c r="C1255" s="785"/>
      <c r="D1255" s="785"/>
      <c r="E1255" s="785"/>
      <c r="F1255" s="785"/>
      <c r="G1255" s="785"/>
      <c r="H1255" s="4">
        <v>18</v>
      </c>
    </row>
    <row r="1256" spans="1:8" x14ac:dyDescent="0.35">
      <c r="A1256" s="194"/>
      <c r="B1256" s="335"/>
      <c r="C1256" s="335"/>
      <c r="D1256" s="335"/>
      <c r="E1256" s="335"/>
      <c r="F1256" s="335"/>
      <c r="G1256" s="335"/>
      <c r="H1256" s="4">
        <v>18</v>
      </c>
    </row>
    <row r="1257" spans="1:8" ht="17.399999999999999" x14ac:dyDescent="0.3">
      <c r="A1257" s="283" t="s">
        <v>556</v>
      </c>
      <c r="B1257" s="335"/>
      <c r="C1257" s="335" t="s">
        <v>574</v>
      </c>
      <c r="D1257" s="335"/>
      <c r="E1257" s="335" t="s">
        <v>575</v>
      </c>
      <c r="F1257" s="335"/>
      <c r="G1257" s="335"/>
      <c r="H1257" s="4">
        <v>18</v>
      </c>
    </row>
    <row r="1258" spans="1:8" ht="17.399999999999999" x14ac:dyDescent="0.3">
      <c r="A1258" s="283"/>
      <c r="B1258" s="335"/>
      <c r="C1258" s="335"/>
      <c r="D1258" s="335"/>
      <c r="E1258" s="335"/>
      <c r="F1258" s="335"/>
      <c r="G1258" s="335"/>
      <c r="H1258" s="4">
        <v>18</v>
      </c>
    </row>
    <row r="1259" spans="1:8" ht="17.399999999999999" x14ac:dyDescent="0.3">
      <c r="A1259" s="369" t="s">
        <v>707</v>
      </c>
      <c r="B1259" s="335"/>
      <c r="C1259" s="788" t="s">
        <v>485</v>
      </c>
      <c r="D1259" s="788"/>
      <c r="E1259" s="788" t="s">
        <v>432</v>
      </c>
      <c r="F1259" s="788"/>
      <c r="G1259" s="788"/>
      <c r="H1259" s="4">
        <v>18</v>
      </c>
    </row>
    <row r="1260" spans="1:8" ht="17.399999999999999" x14ac:dyDescent="0.3">
      <c r="A1260" s="225" t="s">
        <v>627</v>
      </c>
      <c r="B1260" s="335"/>
      <c r="C1260" s="789" t="s">
        <v>230</v>
      </c>
      <c r="D1260" s="789"/>
      <c r="E1260" s="335"/>
      <c r="F1260" s="371" t="s">
        <v>117</v>
      </c>
      <c r="G1260" s="335"/>
      <c r="H1260" s="4">
        <v>18</v>
      </c>
    </row>
    <row r="1261" spans="1:8" ht="17.399999999999999" x14ac:dyDescent="0.3">
      <c r="A1261" s="225"/>
      <c r="B1261" s="335"/>
      <c r="C1261" s="285"/>
      <c r="D1261" s="335"/>
      <c r="E1261" s="371"/>
      <c r="F1261" s="335"/>
      <c r="G1261" s="335"/>
      <c r="H1261"/>
    </row>
    <row r="1262" spans="1:8" s="8" customFormat="1" ht="14.4" x14ac:dyDescent="0.3">
      <c r="A1262" s="497" t="s">
        <v>0</v>
      </c>
      <c r="B1262" s="498"/>
      <c r="C1262" s="498"/>
      <c r="D1262" s="498"/>
      <c r="E1262" s="498"/>
      <c r="F1262" s="498"/>
      <c r="G1262" s="498"/>
      <c r="H1262" s="8">
        <v>19</v>
      </c>
    </row>
    <row r="1263" spans="1:8" s="8" customFormat="1" ht="14.4" x14ac:dyDescent="0.3">
      <c r="A1263" s="497" t="s">
        <v>1</v>
      </c>
      <c r="B1263" s="499"/>
      <c r="C1263" s="499"/>
      <c r="D1263" s="499"/>
      <c r="E1263" s="499"/>
      <c r="F1263" s="499"/>
      <c r="G1263" s="499"/>
      <c r="H1263" s="8">
        <v>19</v>
      </c>
    </row>
    <row r="1264" spans="1:8" s="500" customFormat="1" ht="25.5" customHeight="1" x14ac:dyDescent="0.3">
      <c r="A1264" s="786" t="s">
        <v>2</v>
      </c>
      <c r="B1264" s="786"/>
      <c r="C1264" s="786"/>
      <c r="D1264" s="786"/>
      <c r="E1264" s="786"/>
      <c r="F1264" s="786"/>
      <c r="G1264" s="786"/>
      <c r="H1264" s="8">
        <v>19</v>
      </c>
    </row>
    <row r="1265" spans="1:8" x14ac:dyDescent="0.35">
      <c r="A1265" s="49"/>
      <c r="B1265" s="133"/>
      <c r="C1265" s="331"/>
      <c r="D1265" s="331"/>
      <c r="E1265" s="331"/>
      <c r="F1265" s="331"/>
      <c r="G1265" s="134"/>
      <c r="H1265" s="4">
        <v>19</v>
      </c>
    </row>
    <row r="1266" spans="1:8" x14ac:dyDescent="0.35">
      <c r="A1266" s="173"/>
      <c r="B1266" s="173"/>
      <c r="C1266" s="33" t="s">
        <v>3</v>
      </c>
      <c r="D1266" s="211"/>
      <c r="E1266" s="211"/>
      <c r="F1266" s="211"/>
      <c r="G1266" s="211"/>
      <c r="H1266" s="4">
        <v>19</v>
      </c>
    </row>
    <row r="1267" spans="1:8" x14ac:dyDescent="0.35">
      <c r="A1267" s="50"/>
      <c r="B1267" s="133"/>
      <c r="C1267" s="134"/>
      <c r="D1267" s="134"/>
      <c r="E1267" s="134"/>
      <c r="F1267" s="134"/>
      <c r="G1267" s="134"/>
      <c r="H1267" s="4">
        <v>19</v>
      </c>
    </row>
    <row r="1268" spans="1:8" x14ac:dyDescent="0.35">
      <c r="A1268" s="34" t="s">
        <v>742</v>
      </c>
      <c r="B1268" s="780" t="s">
        <v>724</v>
      </c>
      <c r="C1268" s="780"/>
      <c r="D1268" s="34" t="s">
        <v>4</v>
      </c>
      <c r="E1268" s="35">
        <v>2025</v>
      </c>
      <c r="F1268" s="36"/>
      <c r="G1268" s="134"/>
      <c r="H1268" s="4">
        <v>19</v>
      </c>
    </row>
    <row r="1269" spans="1:8" x14ac:dyDescent="0.35">
      <c r="A1269" s="37" t="s">
        <v>744</v>
      </c>
      <c r="B1269" s="780" t="s">
        <v>719</v>
      </c>
      <c r="C1269" s="780"/>
      <c r="D1269" s="37" t="s">
        <v>5</v>
      </c>
      <c r="E1269" s="761" t="s">
        <v>634</v>
      </c>
      <c r="F1269" s="761"/>
      <c r="G1269" s="134"/>
      <c r="H1269" s="4">
        <v>19</v>
      </c>
    </row>
    <row r="1270" spans="1:8" x14ac:dyDescent="0.35">
      <c r="A1270" s="37" t="s">
        <v>720</v>
      </c>
      <c r="B1270" s="780" t="s">
        <v>721</v>
      </c>
      <c r="C1270" s="780"/>
      <c r="G1270" s="134"/>
      <c r="H1270" s="4">
        <v>19</v>
      </c>
    </row>
    <row r="1271" spans="1:8" x14ac:dyDescent="0.35">
      <c r="A1271" s="42"/>
      <c r="B1271" s="126"/>
      <c r="C1271" s="519"/>
      <c r="D1271" s="134"/>
      <c r="E1271" s="134"/>
      <c r="F1271" s="134"/>
      <c r="G1271" s="134"/>
      <c r="H1271" s="4">
        <v>19</v>
      </c>
    </row>
    <row r="1272" spans="1:8" ht="17.399999999999999" x14ac:dyDescent="0.3">
      <c r="A1272" s="853" t="s">
        <v>6</v>
      </c>
      <c r="B1272" s="874" t="s">
        <v>7</v>
      </c>
      <c r="C1272" s="871" t="s">
        <v>8</v>
      </c>
      <c r="D1272" s="862" t="s">
        <v>9</v>
      </c>
      <c r="E1272" s="863"/>
      <c r="F1272" s="864"/>
      <c r="G1272" s="792" t="s">
        <v>10</v>
      </c>
      <c r="H1272" s="4">
        <v>19</v>
      </c>
    </row>
    <row r="1273" spans="1:8" ht="52.2" x14ac:dyDescent="0.3">
      <c r="A1273" s="854"/>
      <c r="B1273" s="875"/>
      <c r="C1273" s="876"/>
      <c r="D1273" s="413" t="s">
        <v>11</v>
      </c>
      <c r="E1273" s="414" t="s">
        <v>139</v>
      </c>
      <c r="F1273" s="413" t="s">
        <v>13</v>
      </c>
      <c r="G1273" s="865"/>
      <c r="H1273" s="4">
        <v>19</v>
      </c>
    </row>
    <row r="1274" spans="1:8" ht="17.399999999999999" x14ac:dyDescent="0.3">
      <c r="A1274" s="415" t="s">
        <v>26</v>
      </c>
      <c r="B1274" s="374" t="s">
        <v>241</v>
      </c>
      <c r="C1274" s="416">
        <v>2269669.0499999998</v>
      </c>
      <c r="D1274" s="201">
        <v>1256969.56</v>
      </c>
      <c r="E1274" s="333">
        <v>1347021.12</v>
      </c>
      <c r="F1274" s="201">
        <v>2603990.6800000002</v>
      </c>
      <c r="G1274" s="267">
        <v>2954378.48</v>
      </c>
      <c r="H1274" s="4">
        <v>19</v>
      </c>
    </row>
    <row r="1275" spans="1:8" ht="17.399999999999999" x14ac:dyDescent="0.3">
      <c r="A1275" s="234"/>
      <c r="B1275" s="417"/>
      <c r="C1275" s="418"/>
      <c r="D1275" s="417"/>
      <c r="E1275" s="418"/>
      <c r="F1275" s="417"/>
      <c r="G1275" s="419"/>
      <c r="H1275" s="4">
        <v>19</v>
      </c>
    </row>
    <row r="1276" spans="1:8" ht="17.399999999999999" x14ac:dyDescent="0.3">
      <c r="A1276" s="218" t="s">
        <v>29</v>
      </c>
      <c r="B1276" s="204" t="s">
        <v>85</v>
      </c>
      <c r="C1276" s="319">
        <v>1436635.23</v>
      </c>
      <c r="D1276" s="163">
        <v>851090.76</v>
      </c>
      <c r="E1276" s="319">
        <v>871893.24</v>
      </c>
      <c r="F1276" s="163">
        <v>1722984</v>
      </c>
      <c r="G1276" s="166">
        <v>1950624</v>
      </c>
      <c r="H1276" s="4">
        <v>19</v>
      </c>
    </row>
    <row r="1277" spans="1:8" ht="17.399999999999999" x14ac:dyDescent="0.3">
      <c r="A1277" s="218" t="s">
        <v>30</v>
      </c>
      <c r="B1277" s="204" t="s">
        <v>86</v>
      </c>
      <c r="C1277" s="319">
        <v>96000</v>
      </c>
      <c r="D1277" s="163">
        <v>60000</v>
      </c>
      <c r="E1277" s="319">
        <v>60000</v>
      </c>
      <c r="F1277" s="163">
        <v>120000</v>
      </c>
      <c r="G1277" s="166">
        <v>120000</v>
      </c>
      <c r="H1277" s="4">
        <v>19</v>
      </c>
    </row>
    <row r="1278" spans="1:8" ht="17.399999999999999" x14ac:dyDescent="0.3">
      <c r="A1278" s="218" t="s">
        <v>31</v>
      </c>
      <c r="B1278" s="204" t="s">
        <v>87</v>
      </c>
      <c r="C1278" s="319">
        <v>126000</v>
      </c>
      <c r="D1278" s="163">
        <v>63000</v>
      </c>
      <c r="E1278" s="319">
        <v>63000</v>
      </c>
      <c r="F1278" s="163">
        <v>126000</v>
      </c>
      <c r="G1278" s="166">
        <v>142800</v>
      </c>
      <c r="H1278" s="4">
        <v>19</v>
      </c>
    </row>
    <row r="1279" spans="1:8" ht="17.399999999999999" x14ac:dyDescent="0.3">
      <c r="A1279" s="218" t="s">
        <v>32</v>
      </c>
      <c r="B1279" s="204" t="s">
        <v>88</v>
      </c>
      <c r="C1279" s="319">
        <v>24000</v>
      </c>
      <c r="D1279" s="163">
        <v>24000</v>
      </c>
      <c r="E1279" s="319">
        <v>6000</v>
      </c>
      <c r="F1279" s="163">
        <v>30000</v>
      </c>
      <c r="G1279" s="166">
        <v>35000</v>
      </c>
      <c r="H1279" s="4">
        <v>19</v>
      </c>
    </row>
    <row r="1280" spans="1:8" ht="17.399999999999999" x14ac:dyDescent="0.3">
      <c r="A1280" s="218" t="s">
        <v>33</v>
      </c>
      <c r="B1280" s="204" t="s">
        <v>89</v>
      </c>
      <c r="C1280" s="319">
        <v>123136</v>
      </c>
      <c r="D1280" s="210" t="s">
        <v>554</v>
      </c>
      <c r="E1280" s="319">
        <v>143582</v>
      </c>
      <c r="F1280" s="163">
        <v>143582</v>
      </c>
      <c r="G1280" s="166">
        <v>162552</v>
      </c>
      <c r="H1280" s="4">
        <v>19</v>
      </c>
    </row>
    <row r="1281" spans="1:8" ht="17.399999999999999" x14ac:dyDescent="0.3">
      <c r="A1281" s="218" t="s">
        <v>34</v>
      </c>
      <c r="B1281" s="204" t="s">
        <v>90</v>
      </c>
      <c r="C1281" s="319">
        <v>20000</v>
      </c>
      <c r="D1281" s="210" t="s">
        <v>554</v>
      </c>
      <c r="E1281" s="319">
        <v>25000</v>
      </c>
      <c r="F1281" s="163">
        <v>25000</v>
      </c>
      <c r="G1281" s="166">
        <v>25000</v>
      </c>
      <c r="H1281" s="4">
        <v>19</v>
      </c>
    </row>
    <row r="1282" spans="1:8" ht="17.399999999999999" x14ac:dyDescent="0.3">
      <c r="A1282" s="218" t="s">
        <v>35</v>
      </c>
      <c r="B1282" s="204" t="s">
        <v>91</v>
      </c>
      <c r="C1282" s="319">
        <v>121123</v>
      </c>
      <c r="D1282" s="163">
        <v>127222</v>
      </c>
      <c r="E1282" s="319">
        <v>16360</v>
      </c>
      <c r="F1282" s="163">
        <v>143582</v>
      </c>
      <c r="G1282" s="166">
        <v>162552</v>
      </c>
      <c r="H1282" s="4">
        <v>19</v>
      </c>
    </row>
    <row r="1283" spans="1:8" ht="17.399999999999999" x14ac:dyDescent="0.3">
      <c r="A1283" s="218" t="s">
        <v>121</v>
      </c>
      <c r="B1283" s="204" t="s">
        <v>91</v>
      </c>
      <c r="C1283" s="319">
        <v>20000</v>
      </c>
      <c r="D1283" s="210" t="s">
        <v>554</v>
      </c>
      <c r="E1283" s="319">
        <v>25000</v>
      </c>
      <c r="F1283" s="163">
        <v>25000</v>
      </c>
      <c r="G1283" s="166">
        <v>25000</v>
      </c>
      <c r="H1283" s="4">
        <v>19</v>
      </c>
    </row>
    <row r="1284" spans="1:8" ht="17.399999999999999" x14ac:dyDescent="0.3">
      <c r="A1284" s="218" t="s">
        <v>37</v>
      </c>
      <c r="B1284" s="204" t="s">
        <v>92</v>
      </c>
      <c r="C1284" s="319">
        <v>172435.56</v>
      </c>
      <c r="D1284" s="163">
        <v>101150.02</v>
      </c>
      <c r="E1284" s="319">
        <v>105608.06</v>
      </c>
      <c r="F1284" s="163">
        <v>206758.08</v>
      </c>
      <c r="G1284" s="166">
        <v>234074.88</v>
      </c>
      <c r="H1284" s="4">
        <v>19</v>
      </c>
    </row>
    <row r="1285" spans="1:8" ht="17.399999999999999" x14ac:dyDescent="0.3">
      <c r="A1285" s="218" t="s">
        <v>38</v>
      </c>
      <c r="B1285" s="204" t="s">
        <v>93</v>
      </c>
      <c r="C1285" s="319">
        <v>4800</v>
      </c>
      <c r="D1285" s="163">
        <v>6000</v>
      </c>
      <c r="E1285" s="319">
        <v>6000</v>
      </c>
      <c r="F1285" s="163">
        <v>12000</v>
      </c>
      <c r="G1285" s="166">
        <v>12000</v>
      </c>
      <c r="H1285" s="4">
        <v>19</v>
      </c>
    </row>
    <row r="1286" spans="1:8" ht="17.399999999999999" x14ac:dyDescent="0.3">
      <c r="A1286" s="218" t="s">
        <v>39</v>
      </c>
      <c r="B1286" s="204" t="s">
        <v>94</v>
      </c>
      <c r="C1286" s="319">
        <v>28739.26</v>
      </c>
      <c r="D1286" s="163">
        <v>21506.78</v>
      </c>
      <c r="E1286" s="319">
        <v>21567.82</v>
      </c>
      <c r="F1286" s="163">
        <v>43074.6</v>
      </c>
      <c r="G1286" s="166">
        <v>48765.599999999999</v>
      </c>
      <c r="H1286" s="4">
        <v>19</v>
      </c>
    </row>
    <row r="1287" spans="1:8" ht="17.399999999999999" x14ac:dyDescent="0.3">
      <c r="A1287" s="218" t="s">
        <v>40</v>
      </c>
      <c r="B1287" s="204" t="s">
        <v>95</v>
      </c>
      <c r="C1287" s="319">
        <v>4800</v>
      </c>
      <c r="D1287" s="163">
        <v>3000</v>
      </c>
      <c r="E1287" s="319">
        <v>3000</v>
      </c>
      <c r="F1287" s="163">
        <v>6000</v>
      </c>
      <c r="G1287" s="166">
        <v>6000</v>
      </c>
      <c r="H1287" s="4">
        <v>19</v>
      </c>
    </row>
    <row r="1288" spans="1:8" ht="17.399999999999999" x14ac:dyDescent="0.3">
      <c r="A1288" s="218" t="s">
        <v>42</v>
      </c>
      <c r="B1288" s="204" t="s">
        <v>91</v>
      </c>
      <c r="C1288" s="335"/>
      <c r="D1288" s="165"/>
      <c r="E1288" s="336" t="s">
        <v>554</v>
      </c>
      <c r="F1288" s="165"/>
      <c r="G1288" s="166">
        <v>30000</v>
      </c>
      <c r="H1288" s="4">
        <v>19</v>
      </c>
    </row>
    <row r="1289" spans="1:8" ht="17.399999999999999" x14ac:dyDescent="0.3">
      <c r="A1289" s="218" t="s">
        <v>162</v>
      </c>
      <c r="B1289" s="204" t="s">
        <v>97</v>
      </c>
      <c r="C1289" s="319">
        <v>40000</v>
      </c>
      <c r="D1289" s="165"/>
      <c r="E1289" s="336" t="s">
        <v>554</v>
      </c>
      <c r="F1289" s="165"/>
      <c r="G1289" s="263"/>
      <c r="H1289" s="4">
        <v>19</v>
      </c>
    </row>
    <row r="1290" spans="1:8" ht="17.399999999999999" x14ac:dyDescent="0.3">
      <c r="A1290" s="218" t="s">
        <v>44</v>
      </c>
      <c r="B1290" s="204" t="s">
        <v>97</v>
      </c>
      <c r="C1290" s="319">
        <v>52000</v>
      </c>
      <c r="D1290" s="165"/>
      <c r="E1290" s="336" t="s">
        <v>554</v>
      </c>
      <c r="F1290" s="165"/>
      <c r="G1290" s="263"/>
      <c r="H1290" s="4">
        <v>19</v>
      </c>
    </row>
    <row r="1291" spans="1:8" ht="17.399999999999999" x14ac:dyDescent="0.3">
      <c r="A1291" s="218" t="s">
        <v>45</v>
      </c>
      <c r="B1291" s="204" t="s">
        <v>97</v>
      </c>
      <c r="C1291" s="336" t="s">
        <v>554</v>
      </c>
      <c r="D1291" s="210" t="s">
        <v>554</v>
      </c>
      <c r="E1291" s="336">
        <v>10</v>
      </c>
      <c r="F1291" s="210">
        <v>10</v>
      </c>
      <c r="G1291" s="243">
        <v>10</v>
      </c>
      <c r="H1291" s="4">
        <v>19</v>
      </c>
    </row>
    <row r="1292" spans="1:8" ht="17.399999999999999" x14ac:dyDescent="0.3">
      <c r="A1292" s="219" t="s">
        <v>46</v>
      </c>
      <c r="B1292" s="282"/>
      <c r="C1292" s="333">
        <v>157545</v>
      </c>
      <c r="D1292" s="201">
        <v>128101.44</v>
      </c>
      <c r="E1292" s="333">
        <v>204298.56</v>
      </c>
      <c r="F1292" s="201">
        <v>332400</v>
      </c>
      <c r="G1292" s="267">
        <v>451200</v>
      </c>
      <c r="H1292" s="4">
        <v>19</v>
      </c>
    </row>
    <row r="1293" spans="1:8" ht="17.399999999999999" x14ac:dyDescent="0.3">
      <c r="A1293" s="257" t="s">
        <v>47</v>
      </c>
      <c r="B1293" s="420" t="s">
        <v>98</v>
      </c>
      <c r="C1293" s="421">
        <v>71426</v>
      </c>
      <c r="D1293" s="422">
        <v>31735</v>
      </c>
      <c r="E1293" s="421">
        <v>58265</v>
      </c>
      <c r="F1293" s="422">
        <v>90000</v>
      </c>
      <c r="G1293" s="423">
        <v>108000</v>
      </c>
      <c r="H1293" s="4">
        <v>19</v>
      </c>
    </row>
    <row r="1294" spans="1:8" ht="17.399999999999999" x14ac:dyDescent="0.3">
      <c r="A1294" s="218" t="s">
        <v>48</v>
      </c>
      <c r="B1294" s="204" t="s">
        <v>99</v>
      </c>
      <c r="C1294" s="205">
        <v>30000</v>
      </c>
      <c r="D1294" s="206">
        <v>17697</v>
      </c>
      <c r="E1294" s="205">
        <v>12303</v>
      </c>
      <c r="F1294" s="206">
        <v>30000</v>
      </c>
      <c r="G1294" s="248">
        <v>50000</v>
      </c>
      <c r="H1294" s="4">
        <v>19</v>
      </c>
    </row>
    <row r="1295" spans="1:8" ht="17.399999999999999" x14ac:dyDescent="0.3">
      <c r="A1295" s="218" t="s">
        <v>158</v>
      </c>
      <c r="B1295" s="204" t="s">
        <v>100</v>
      </c>
      <c r="C1295" s="205">
        <v>32174</v>
      </c>
      <c r="D1295" s="206">
        <v>20051.2</v>
      </c>
      <c r="E1295" s="205">
        <v>31948.799999999999</v>
      </c>
      <c r="F1295" s="206">
        <v>52000</v>
      </c>
      <c r="G1295" s="248">
        <v>62400</v>
      </c>
      <c r="H1295" s="4">
        <v>19</v>
      </c>
    </row>
    <row r="1296" spans="1:8" ht="17.399999999999999" x14ac:dyDescent="0.3">
      <c r="A1296" s="218" t="s">
        <v>50</v>
      </c>
      <c r="B1296" s="204" t="s">
        <v>176</v>
      </c>
      <c r="C1296" s="208">
        <v>820</v>
      </c>
      <c r="D1296" s="204"/>
      <c r="E1296" s="208" t="s">
        <v>554</v>
      </c>
      <c r="F1296" s="204"/>
      <c r="G1296" s="247"/>
      <c r="H1296" s="4">
        <v>19</v>
      </c>
    </row>
    <row r="1297" spans="1:8" ht="17.399999999999999" x14ac:dyDescent="0.3">
      <c r="A1297" s="218" t="s">
        <v>238</v>
      </c>
      <c r="B1297" s="204" t="s">
        <v>242</v>
      </c>
      <c r="C1297" s="208"/>
      <c r="D1297" s="206">
        <v>38383.24</v>
      </c>
      <c r="E1297" s="205">
        <v>61616.76</v>
      </c>
      <c r="F1297" s="206">
        <v>100000</v>
      </c>
      <c r="G1297" s="248">
        <v>100000</v>
      </c>
      <c r="H1297" s="4">
        <v>19</v>
      </c>
    </row>
    <row r="1298" spans="1:8" ht="17.399999999999999" x14ac:dyDescent="0.3">
      <c r="A1298" s="218" t="s">
        <v>628</v>
      </c>
      <c r="B1298" s="299" t="s">
        <v>176</v>
      </c>
      <c r="C1298" s="208"/>
      <c r="D1298" s="204"/>
      <c r="E1298" s="208"/>
      <c r="F1298" s="204"/>
      <c r="G1298" s="248">
        <v>50000</v>
      </c>
      <c r="H1298" s="4">
        <v>19</v>
      </c>
    </row>
    <row r="1299" spans="1:8" ht="17.399999999999999" x14ac:dyDescent="0.3">
      <c r="A1299" s="218" t="s">
        <v>52</v>
      </c>
      <c r="B1299" s="204" t="s">
        <v>104</v>
      </c>
      <c r="C1299" s="205">
        <v>16800</v>
      </c>
      <c r="D1299" s="206">
        <v>10200</v>
      </c>
      <c r="E1299" s="205">
        <v>10200</v>
      </c>
      <c r="F1299" s="206">
        <v>20400</v>
      </c>
      <c r="G1299" s="248">
        <v>40800</v>
      </c>
      <c r="H1299" s="4">
        <v>19</v>
      </c>
    </row>
    <row r="1300" spans="1:8" ht="17.399999999999999" x14ac:dyDescent="0.3">
      <c r="A1300" s="218" t="s">
        <v>239</v>
      </c>
      <c r="B1300" s="165"/>
      <c r="C1300" s="205">
        <v>2560</v>
      </c>
      <c r="D1300" s="206">
        <v>2535</v>
      </c>
      <c r="E1300" s="205">
        <v>17465</v>
      </c>
      <c r="F1300" s="206">
        <v>20000</v>
      </c>
      <c r="G1300" s="248">
        <v>20000</v>
      </c>
      <c r="H1300" s="4">
        <v>19</v>
      </c>
    </row>
    <row r="1301" spans="1:8" ht="17.399999999999999" x14ac:dyDescent="0.3">
      <c r="A1301" s="218" t="s">
        <v>240</v>
      </c>
      <c r="B1301" s="165"/>
      <c r="C1301" s="205">
        <v>3765</v>
      </c>
      <c r="D1301" s="206">
        <v>7500</v>
      </c>
      <c r="E1301" s="205">
        <v>12500</v>
      </c>
      <c r="F1301" s="206">
        <v>20000</v>
      </c>
      <c r="G1301" s="248">
        <v>20000</v>
      </c>
      <c r="H1301" s="4">
        <v>19</v>
      </c>
    </row>
    <row r="1302" spans="1:8" ht="15.75" customHeight="1" x14ac:dyDescent="0.3">
      <c r="A1302" s="264"/>
      <c r="B1302" s="424"/>
      <c r="C1302" s="425"/>
      <c r="D1302" s="424"/>
      <c r="E1302" s="426"/>
      <c r="F1302" s="424"/>
      <c r="G1302" s="427"/>
      <c r="H1302" s="4">
        <v>19</v>
      </c>
    </row>
    <row r="1303" spans="1:8" ht="17.399999999999999" x14ac:dyDescent="0.3">
      <c r="A1303" s="415" t="s">
        <v>14</v>
      </c>
      <c r="B1303" s="224"/>
      <c r="C1303" s="370">
        <v>97000</v>
      </c>
      <c r="D1303" s="165"/>
      <c r="E1303" s="49"/>
      <c r="F1303" s="403"/>
      <c r="G1303" s="428"/>
      <c r="H1303" s="4">
        <v>19</v>
      </c>
    </row>
    <row r="1304" spans="1:8" ht="17.399999999999999" x14ac:dyDescent="0.3">
      <c r="A1304" s="234"/>
      <c r="B1304" s="254"/>
      <c r="C1304" s="429"/>
      <c r="D1304" s="430"/>
      <c r="E1304" s="431"/>
      <c r="F1304" s="430"/>
      <c r="G1304" s="432"/>
      <c r="H1304" s="4">
        <v>19</v>
      </c>
    </row>
    <row r="1305" spans="1:8" ht="17.399999999999999" x14ac:dyDescent="0.3">
      <c r="A1305" s="218" t="s">
        <v>80</v>
      </c>
      <c r="B1305" s="204" t="s">
        <v>113</v>
      </c>
      <c r="C1305" s="319">
        <v>25000</v>
      </c>
      <c r="D1305" s="433"/>
      <c r="E1305" s="434"/>
      <c r="F1305" s="433"/>
      <c r="G1305" s="435"/>
      <c r="H1305" s="4">
        <v>19</v>
      </c>
    </row>
    <row r="1306" spans="1:8" ht="17.399999999999999" x14ac:dyDescent="0.3">
      <c r="A1306" s="218" t="s">
        <v>499</v>
      </c>
      <c r="B1306" s="204" t="s">
        <v>113</v>
      </c>
      <c r="C1306" s="319">
        <v>27000</v>
      </c>
      <c r="D1306" s="436"/>
      <c r="E1306" s="437"/>
      <c r="F1306" s="438"/>
      <c r="G1306" s="439"/>
      <c r="H1306" s="4">
        <v>19</v>
      </c>
    </row>
    <row r="1307" spans="1:8" ht="17.399999999999999" x14ac:dyDescent="0.3">
      <c r="A1307" s="218" t="s">
        <v>133</v>
      </c>
      <c r="B1307" s="204" t="s">
        <v>114</v>
      </c>
      <c r="C1307" s="319">
        <v>45000</v>
      </c>
      <c r="D1307" s="440"/>
      <c r="E1307" s="441"/>
      <c r="F1307" s="442"/>
      <c r="G1307" s="443"/>
      <c r="H1307" s="4">
        <v>19</v>
      </c>
    </row>
    <row r="1308" spans="1:8" ht="17.399999999999999" x14ac:dyDescent="0.3">
      <c r="A1308" s="219" t="s">
        <v>478</v>
      </c>
      <c r="B1308" s="282"/>
      <c r="C1308" s="214">
        <v>1456931.22</v>
      </c>
      <c r="D1308" s="215">
        <v>400712.23</v>
      </c>
      <c r="E1308" s="214">
        <v>267287.77</v>
      </c>
      <c r="F1308" s="215">
        <v>668000</v>
      </c>
      <c r="G1308" s="375">
        <v>2068000</v>
      </c>
      <c r="H1308" s="4">
        <v>19</v>
      </c>
    </row>
    <row r="1309" spans="1:8" ht="17.399999999999999" x14ac:dyDescent="0.3">
      <c r="A1309" s="257" t="s">
        <v>503</v>
      </c>
      <c r="B1309" s="295"/>
      <c r="C1309" s="444"/>
      <c r="D1309" s="254"/>
      <c r="E1309" s="431"/>
      <c r="F1309" s="254"/>
      <c r="G1309" s="419"/>
      <c r="H1309" s="4">
        <v>19</v>
      </c>
    </row>
    <row r="1310" spans="1:8" ht="17.399999999999999" x14ac:dyDescent="0.3">
      <c r="A1310" s="445" t="s">
        <v>629</v>
      </c>
      <c r="B1310" s="178"/>
      <c r="C1310" s="205">
        <v>518459.72</v>
      </c>
      <c r="D1310" s="165"/>
      <c r="E1310" s="335"/>
      <c r="F1310" s="165"/>
      <c r="G1310" s="263"/>
      <c r="H1310" s="4">
        <v>19</v>
      </c>
    </row>
    <row r="1311" spans="1:8" ht="17.399999999999999" x14ac:dyDescent="0.3">
      <c r="A1311" s="445" t="s">
        <v>630</v>
      </c>
      <c r="B1311" s="178"/>
      <c r="C1311" s="205">
        <v>460000</v>
      </c>
      <c r="D1311" s="165"/>
      <c r="E1311" s="335"/>
      <c r="F1311" s="165"/>
      <c r="G1311" s="248">
        <v>1400000</v>
      </c>
      <c r="H1311" s="4">
        <v>19</v>
      </c>
    </row>
    <row r="1312" spans="1:8" ht="17.399999999999999" x14ac:dyDescent="0.3">
      <c r="A1312" s="218" t="s">
        <v>479</v>
      </c>
      <c r="B1312" s="178"/>
      <c r="C1312" s="335"/>
      <c r="D1312" s="165"/>
      <c r="E1312" s="335"/>
      <c r="F1312" s="165"/>
      <c r="G1312" s="263"/>
      <c r="H1312" s="4">
        <v>19</v>
      </c>
    </row>
    <row r="1313" spans="1:8" ht="17.399999999999999" x14ac:dyDescent="0.3">
      <c r="A1313" s="445" t="s">
        <v>631</v>
      </c>
      <c r="B1313" s="178"/>
      <c r="C1313" s="205">
        <v>299861.5</v>
      </c>
      <c r="D1313" s="206">
        <v>193062.75</v>
      </c>
      <c r="E1313" s="319">
        <v>106937.25</v>
      </c>
      <c r="F1313" s="163">
        <v>300000</v>
      </c>
      <c r="G1313" s="166">
        <v>300000</v>
      </c>
      <c r="H1313" s="4">
        <v>19</v>
      </c>
    </row>
    <row r="1314" spans="1:8" ht="17.399999999999999" x14ac:dyDescent="0.3">
      <c r="A1314" s="445" t="s">
        <v>632</v>
      </c>
      <c r="B1314" s="178"/>
      <c r="C1314" s="335"/>
      <c r="D1314" s="165"/>
      <c r="E1314" s="335"/>
      <c r="F1314" s="165"/>
      <c r="G1314" s="263"/>
      <c r="H1314" s="4">
        <v>19</v>
      </c>
    </row>
    <row r="1315" spans="1:8" ht="17.399999999999999" x14ac:dyDescent="0.3">
      <c r="A1315" s="446" t="s">
        <v>633</v>
      </c>
      <c r="B1315" s="252"/>
      <c r="C1315" s="447">
        <v>178610</v>
      </c>
      <c r="D1315" s="448">
        <v>207649.48</v>
      </c>
      <c r="E1315" s="449">
        <v>160350.51999999999</v>
      </c>
      <c r="F1315" s="450">
        <v>368000</v>
      </c>
      <c r="G1315" s="366">
        <v>368000</v>
      </c>
      <c r="H1315" s="4">
        <v>19</v>
      </c>
    </row>
    <row r="1316" spans="1:8" ht="17.399999999999999" x14ac:dyDescent="0.3">
      <c r="A1316" s="451" t="s">
        <v>555</v>
      </c>
      <c r="B1316" s="365"/>
      <c r="C1316" s="370">
        <v>3981145.27</v>
      </c>
      <c r="D1316" s="452">
        <v>1785783.23</v>
      </c>
      <c r="E1316" s="370">
        <v>1818607.45</v>
      </c>
      <c r="F1316" s="452">
        <v>3604390.68</v>
      </c>
      <c r="G1316" s="453">
        <v>5473578.4800000004</v>
      </c>
      <c r="H1316" s="4">
        <v>19</v>
      </c>
    </row>
    <row r="1317" spans="1:8" ht="15.75" customHeight="1" x14ac:dyDescent="0.3">
      <c r="A1317" s="395"/>
      <c r="B1317" s="454"/>
      <c r="C1317" s="455"/>
      <c r="D1317" s="455"/>
      <c r="E1317" s="455"/>
      <c r="F1317" s="455"/>
      <c r="G1317" s="233"/>
      <c r="H1317" s="4">
        <v>19</v>
      </c>
    </row>
    <row r="1318" spans="1:8" ht="40.200000000000003" customHeight="1" x14ac:dyDescent="0.3">
      <c r="A1318" s="785" t="s">
        <v>745</v>
      </c>
      <c r="B1318" s="785"/>
      <c r="C1318" s="785"/>
      <c r="D1318" s="785"/>
      <c r="E1318" s="785"/>
      <c r="F1318" s="785"/>
      <c r="G1318" s="785"/>
      <c r="H1318" s="4">
        <v>19</v>
      </c>
    </row>
    <row r="1319" spans="1:8" ht="17.399999999999999" x14ac:dyDescent="0.3">
      <c r="A1319" s="457"/>
      <c r="B1319" s="457"/>
      <c r="C1319" s="457"/>
      <c r="D1319" s="457"/>
      <c r="E1319" s="457"/>
      <c r="F1319" s="457"/>
      <c r="G1319" s="457"/>
      <c r="H1319" s="4">
        <v>19</v>
      </c>
    </row>
    <row r="1320" spans="1:8" ht="17.399999999999999" x14ac:dyDescent="0.3">
      <c r="A1320" s="283" t="s">
        <v>556</v>
      </c>
      <c r="B1320" s="335"/>
      <c r="C1320" s="335" t="s">
        <v>574</v>
      </c>
      <c r="D1320" s="335"/>
      <c r="E1320" s="335" t="s">
        <v>575</v>
      </c>
      <c r="F1320" s="335"/>
      <c r="G1320" s="335"/>
      <c r="H1320" s="4">
        <v>19</v>
      </c>
    </row>
    <row r="1321" spans="1:8" x14ac:dyDescent="0.35">
      <c r="B1321" s="335"/>
      <c r="D1321" s="335"/>
      <c r="E1321" s="335"/>
      <c r="F1321" s="335"/>
      <c r="G1321" s="335"/>
      <c r="H1321" s="4">
        <v>19</v>
      </c>
    </row>
    <row r="1322" spans="1:8" ht="17.399999999999999" x14ac:dyDescent="0.3">
      <c r="A1322" s="369" t="s">
        <v>708</v>
      </c>
      <c r="B1322" s="335"/>
      <c r="C1322" s="788" t="s">
        <v>485</v>
      </c>
      <c r="D1322" s="788"/>
      <c r="E1322" s="788" t="s">
        <v>432</v>
      </c>
      <c r="F1322" s="788"/>
      <c r="G1322" s="788"/>
      <c r="H1322" s="4">
        <v>19</v>
      </c>
    </row>
    <row r="1323" spans="1:8" ht="17.399999999999999" x14ac:dyDescent="0.3">
      <c r="A1323" s="225" t="s">
        <v>243</v>
      </c>
      <c r="B1323" s="335"/>
      <c r="C1323" s="789" t="s">
        <v>230</v>
      </c>
      <c r="D1323" s="789"/>
      <c r="E1323" s="335"/>
      <c r="F1323" s="371" t="s">
        <v>117</v>
      </c>
      <c r="G1323" s="335"/>
      <c r="H1323" s="4">
        <v>19</v>
      </c>
    </row>
    <row r="1324" spans="1:8" x14ac:dyDescent="0.35">
      <c r="A1324" s="50"/>
      <c r="B1324" s="133"/>
      <c r="C1324" s="134"/>
      <c r="D1324" s="134"/>
      <c r="E1324" s="134"/>
      <c r="F1324" s="134"/>
      <c r="G1324" s="134"/>
    </row>
    <row r="1325" spans="1:8" s="8" customFormat="1" ht="14.4" x14ac:dyDescent="0.3">
      <c r="A1325" s="497" t="s">
        <v>0</v>
      </c>
      <c r="B1325" s="498"/>
      <c r="C1325" s="498"/>
      <c r="D1325" s="498"/>
      <c r="E1325" s="498"/>
      <c r="F1325" s="498"/>
      <c r="G1325" s="498"/>
      <c r="H1325" s="8">
        <v>20</v>
      </c>
    </row>
    <row r="1326" spans="1:8" s="8" customFormat="1" ht="14.4" x14ac:dyDescent="0.3">
      <c r="A1326" s="497" t="s">
        <v>1</v>
      </c>
      <c r="B1326" s="499"/>
      <c r="C1326" s="499"/>
      <c r="D1326" s="499"/>
      <c r="E1326" s="499"/>
      <c r="F1326" s="499"/>
      <c r="G1326" s="499"/>
      <c r="H1326" s="8">
        <v>20</v>
      </c>
    </row>
    <row r="1327" spans="1:8" s="500" customFormat="1" ht="25.5" customHeight="1" x14ac:dyDescent="0.3">
      <c r="A1327" s="786" t="s">
        <v>2</v>
      </c>
      <c r="B1327" s="786"/>
      <c r="C1327" s="786"/>
      <c r="D1327" s="786"/>
      <c r="E1327" s="786"/>
      <c r="F1327" s="786"/>
      <c r="G1327" s="786"/>
      <c r="H1327" s="8">
        <v>20</v>
      </c>
    </row>
    <row r="1328" spans="1:8" x14ac:dyDescent="0.35">
      <c r="A1328" s="42"/>
      <c r="B1328" s="133"/>
      <c r="C1328" s="134"/>
      <c r="D1328" s="134"/>
      <c r="E1328" s="134"/>
      <c r="F1328" s="134"/>
      <c r="G1328" s="134"/>
      <c r="H1328" s="4">
        <v>20</v>
      </c>
    </row>
    <row r="1329" spans="1:9" x14ac:dyDescent="0.35">
      <c r="A1329" s="34"/>
      <c r="C1329" s="33" t="s">
        <v>3</v>
      </c>
      <c r="D1329" s="134"/>
      <c r="E1329" s="134"/>
      <c r="F1329" s="134"/>
      <c r="G1329" s="134"/>
      <c r="H1329" s="4">
        <v>20</v>
      </c>
    </row>
    <row r="1330" spans="1:9" x14ac:dyDescent="0.35">
      <c r="A1330" s="34"/>
      <c r="B1330" s="133"/>
      <c r="C1330" s="134"/>
      <c r="D1330" s="134"/>
      <c r="E1330" s="134"/>
      <c r="F1330" s="134"/>
      <c r="G1330" s="134"/>
      <c r="H1330" s="4">
        <v>20</v>
      </c>
    </row>
    <row r="1331" spans="1:9" ht="21.6" customHeight="1" x14ac:dyDescent="0.35">
      <c r="A1331" s="34" t="s">
        <v>749</v>
      </c>
      <c r="B1331" s="780" t="s">
        <v>724</v>
      </c>
      <c r="C1331" s="780"/>
      <c r="D1331" s="34" t="s">
        <v>4</v>
      </c>
      <c r="E1331" s="35">
        <v>2025</v>
      </c>
      <c r="F1331" s="36"/>
      <c r="G1331" s="134"/>
      <c r="H1331" s="4">
        <v>20</v>
      </c>
    </row>
    <row r="1332" spans="1:9" ht="21.6" x14ac:dyDescent="0.65">
      <c r="A1332" s="378" t="s">
        <v>744</v>
      </c>
      <c r="B1332" s="780" t="s">
        <v>719</v>
      </c>
      <c r="C1332" s="780"/>
      <c r="D1332" s="37" t="s">
        <v>5</v>
      </c>
      <c r="E1332" s="761" t="s">
        <v>635</v>
      </c>
      <c r="F1332" s="761"/>
      <c r="G1332" s="338"/>
      <c r="H1332" s="4">
        <v>20</v>
      </c>
    </row>
    <row r="1333" spans="1:9" x14ac:dyDescent="0.35">
      <c r="A1333" s="37" t="s">
        <v>720</v>
      </c>
      <c r="B1333" s="780" t="s">
        <v>721</v>
      </c>
      <c r="C1333" s="780"/>
      <c r="G1333" s="134"/>
      <c r="H1333" s="4">
        <v>20</v>
      </c>
    </row>
    <row r="1334" spans="1:9" x14ac:dyDescent="0.35">
      <c r="A1334" s="102"/>
      <c r="B1334" s="133"/>
      <c r="C1334" s="134"/>
      <c r="D1334" s="134"/>
      <c r="E1334" s="134"/>
      <c r="F1334" s="134"/>
      <c r="G1334" s="134"/>
      <c r="H1334" s="4">
        <v>20</v>
      </c>
    </row>
    <row r="1335" spans="1:9" ht="31.5" customHeight="1" x14ac:dyDescent="0.35">
      <c r="A1335" s="810" t="s">
        <v>6</v>
      </c>
      <c r="B1335" s="812" t="s">
        <v>7</v>
      </c>
      <c r="C1335" s="814" t="s">
        <v>8</v>
      </c>
      <c r="D1335" s="838" t="s">
        <v>9</v>
      </c>
      <c r="E1335" s="817"/>
      <c r="F1335" s="828"/>
      <c r="G1335" s="797" t="s">
        <v>10</v>
      </c>
      <c r="H1335" s="4">
        <v>20</v>
      </c>
    </row>
    <row r="1336" spans="1:9" ht="54" x14ac:dyDescent="0.3">
      <c r="A1336" s="821"/>
      <c r="B1336" s="822"/>
      <c r="C1336" s="837"/>
      <c r="D1336" s="44" t="s">
        <v>11</v>
      </c>
      <c r="E1336" s="304" t="s">
        <v>139</v>
      </c>
      <c r="F1336" s="44" t="s">
        <v>13</v>
      </c>
      <c r="G1336" s="798"/>
      <c r="H1336" s="4">
        <v>20</v>
      </c>
    </row>
    <row r="1337" spans="1:9" ht="17.399999999999999" x14ac:dyDescent="0.3">
      <c r="A1337" s="219" t="s">
        <v>26</v>
      </c>
      <c r="B1337" s="459" t="s">
        <v>249</v>
      </c>
      <c r="C1337" s="333">
        <v>454781.44</v>
      </c>
      <c r="D1337" s="201">
        <v>204613.06</v>
      </c>
      <c r="E1337" s="333">
        <v>256231.46</v>
      </c>
      <c r="F1337" s="201">
        <v>460844.52</v>
      </c>
      <c r="G1337" s="267">
        <v>507679.4</v>
      </c>
      <c r="H1337" s="4">
        <v>20</v>
      </c>
    </row>
    <row r="1338" spans="1:9" x14ac:dyDescent="0.35">
      <c r="A1338" s="234"/>
      <c r="B1338" s="380"/>
      <c r="C1338" s="129"/>
      <c r="D1338" s="193"/>
      <c r="E1338" s="129"/>
      <c r="F1338" s="193"/>
      <c r="G1338" s="130"/>
      <c r="H1338" s="4">
        <v>20</v>
      </c>
    </row>
    <row r="1339" spans="1:9" x14ac:dyDescent="0.35">
      <c r="A1339" s="218" t="s">
        <v>29</v>
      </c>
      <c r="B1339" s="161" t="s">
        <v>85</v>
      </c>
      <c r="C1339" s="319">
        <v>297996</v>
      </c>
      <c r="D1339" s="163">
        <v>142439</v>
      </c>
      <c r="E1339" s="319">
        <v>168337</v>
      </c>
      <c r="F1339" s="163">
        <v>310776</v>
      </c>
      <c r="G1339" s="166">
        <v>345720</v>
      </c>
      <c r="H1339" s="4">
        <v>20</v>
      </c>
    </row>
    <row r="1340" spans="1:9" x14ac:dyDescent="0.35">
      <c r="A1340" s="218" t="s">
        <v>30</v>
      </c>
      <c r="B1340" s="161" t="s">
        <v>86</v>
      </c>
      <c r="C1340" s="319">
        <v>24000</v>
      </c>
      <c r="D1340" s="163">
        <v>10000</v>
      </c>
      <c r="E1340" s="319">
        <v>14000</v>
      </c>
      <c r="F1340" s="163">
        <v>24000</v>
      </c>
      <c r="G1340" s="166">
        <v>24000</v>
      </c>
      <c r="H1340" s="4">
        <v>20</v>
      </c>
    </row>
    <row r="1341" spans="1:9" x14ac:dyDescent="0.35">
      <c r="A1341" s="218" t="s">
        <v>31</v>
      </c>
      <c r="B1341" s="161" t="s">
        <v>87</v>
      </c>
      <c r="C1341" s="335"/>
      <c r="D1341" s="165"/>
      <c r="E1341" s="336" t="s">
        <v>554</v>
      </c>
      <c r="F1341" s="165"/>
      <c r="G1341" s="263"/>
      <c r="H1341" s="4">
        <v>20</v>
      </c>
    </row>
    <row r="1342" spans="1:9" ht="15.75" customHeight="1" x14ac:dyDescent="0.35">
      <c r="A1342" s="218" t="s">
        <v>32</v>
      </c>
      <c r="B1342" s="161" t="s">
        <v>88</v>
      </c>
      <c r="C1342" s="319">
        <v>6000</v>
      </c>
      <c r="D1342" s="163">
        <v>6000</v>
      </c>
      <c r="E1342" s="336" t="s">
        <v>554</v>
      </c>
      <c r="F1342" s="163">
        <v>6000</v>
      </c>
      <c r="G1342" s="166">
        <v>7000</v>
      </c>
      <c r="H1342" s="4">
        <v>20</v>
      </c>
    </row>
    <row r="1343" spans="1:9" x14ac:dyDescent="0.35">
      <c r="A1343" s="218" t="s">
        <v>120</v>
      </c>
      <c r="B1343" s="161" t="s">
        <v>135</v>
      </c>
      <c r="C1343" s="336" t="s">
        <v>554</v>
      </c>
      <c r="D1343" s="210" t="s">
        <v>554</v>
      </c>
      <c r="E1343" s="319">
        <v>9600</v>
      </c>
      <c r="F1343" s="163">
        <v>9600</v>
      </c>
      <c r="G1343" s="166">
        <v>9600</v>
      </c>
      <c r="H1343" s="4">
        <v>20</v>
      </c>
      <c r="I1343" s="17"/>
    </row>
    <row r="1344" spans="1:9" x14ac:dyDescent="0.35">
      <c r="A1344" s="218" t="s">
        <v>33</v>
      </c>
      <c r="B1344" s="161" t="s">
        <v>89</v>
      </c>
      <c r="C1344" s="319">
        <v>24833</v>
      </c>
      <c r="D1344" s="210" t="s">
        <v>554</v>
      </c>
      <c r="E1344" s="319">
        <v>25898</v>
      </c>
      <c r="F1344" s="163">
        <v>25898</v>
      </c>
      <c r="G1344" s="166">
        <v>28810</v>
      </c>
      <c r="H1344" s="4">
        <v>20</v>
      </c>
    </row>
    <row r="1345" spans="1:8" x14ac:dyDescent="0.35">
      <c r="A1345" s="218" t="s">
        <v>34</v>
      </c>
      <c r="B1345" s="161" t="s">
        <v>90</v>
      </c>
      <c r="C1345" s="319">
        <v>5000</v>
      </c>
      <c r="D1345" s="210" t="s">
        <v>554</v>
      </c>
      <c r="E1345" s="319">
        <v>5000</v>
      </c>
      <c r="F1345" s="163">
        <v>5000</v>
      </c>
      <c r="G1345" s="166">
        <v>5000</v>
      </c>
      <c r="H1345" s="4">
        <v>20</v>
      </c>
    </row>
    <row r="1346" spans="1:8" x14ac:dyDescent="0.35">
      <c r="A1346" s="218" t="s">
        <v>35</v>
      </c>
      <c r="B1346" s="161" t="s">
        <v>136</v>
      </c>
      <c r="C1346" s="319">
        <v>24833</v>
      </c>
      <c r="D1346" s="163">
        <v>25898</v>
      </c>
      <c r="E1346" s="336" t="s">
        <v>554</v>
      </c>
      <c r="F1346" s="163">
        <v>25898</v>
      </c>
      <c r="G1346" s="166">
        <v>28810</v>
      </c>
      <c r="H1346" s="4">
        <v>20</v>
      </c>
    </row>
    <row r="1347" spans="1:8" x14ac:dyDescent="0.35">
      <c r="A1347" s="218" t="s">
        <v>121</v>
      </c>
      <c r="B1347" s="161" t="s">
        <v>91</v>
      </c>
      <c r="C1347" s="319">
        <v>5000</v>
      </c>
      <c r="D1347" s="210" t="s">
        <v>554</v>
      </c>
      <c r="E1347" s="319">
        <v>5000</v>
      </c>
      <c r="F1347" s="163">
        <v>5000</v>
      </c>
      <c r="G1347" s="166">
        <v>5000</v>
      </c>
      <c r="H1347" s="4">
        <v>20</v>
      </c>
    </row>
    <row r="1348" spans="1:8" x14ac:dyDescent="0.35">
      <c r="A1348" s="218" t="s">
        <v>37</v>
      </c>
      <c r="B1348" s="161" t="s">
        <v>92</v>
      </c>
      <c r="C1348" s="319">
        <v>35759.519999999997</v>
      </c>
      <c r="D1348" s="163">
        <v>15538.8</v>
      </c>
      <c r="E1348" s="319">
        <v>21754.32</v>
      </c>
      <c r="F1348" s="163">
        <v>37293.120000000003</v>
      </c>
      <c r="G1348" s="166">
        <v>41486.400000000001</v>
      </c>
      <c r="H1348" s="4">
        <v>20</v>
      </c>
    </row>
    <row r="1349" spans="1:8" x14ac:dyDescent="0.35">
      <c r="A1349" s="218" t="s">
        <v>38</v>
      </c>
      <c r="B1349" s="161" t="s">
        <v>93</v>
      </c>
      <c r="C1349" s="319">
        <v>1200</v>
      </c>
      <c r="D1349" s="163">
        <v>1000</v>
      </c>
      <c r="E1349" s="319">
        <v>1400</v>
      </c>
      <c r="F1349" s="163">
        <v>2400</v>
      </c>
      <c r="G1349" s="166">
        <v>2400</v>
      </c>
      <c r="H1349" s="4">
        <v>20</v>
      </c>
    </row>
    <row r="1350" spans="1:8" x14ac:dyDescent="0.35">
      <c r="A1350" s="218" t="s">
        <v>39</v>
      </c>
      <c r="B1350" s="161" t="s">
        <v>94</v>
      </c>
      <c r="C1350" s="319">
        <v>5959.92</v>
      </c>
      <c r="D1350" s="163">
        <v>3237.26</v>
      </c>
      <c r="E1350" s="319">
        <v>4532.1400000000003</v>
      </c>
      <c r="F1350" s="163">
        <v>7769.4</v>
      </c>
      <c r="G1350" s="166">
        <v>8643</v>
      </c>
      <c r="H1350" s="4">
        <v>20</v>
      </c>
    </row>
    <row r="1351" spans="1:8" x14ac:dyDescent="0.35">
      <c r="A1351" s="218" t="s">
        <v>40</v>
      </c>
      <c r="B1351" s="161" t="s">
        <v>95</v>
      </c>
      <c r="C1351" s="319">
        <v>1200</v>
      </c>
      <c r="D1351" s="210">
        <v>500</v>
      </c>
      <c r="E1351" s="336">
        <v>700</v>
      </c>
      <c r="F1351" s="163">
        <v>1200</v>
      </c>
      <c r="G1351" s="166">
        <v>1200</v>
      </c>
      <c r="H1351" s="4">
        <v>20</v>
      </c>
    </row>
    <row r="1352" spans="1:8" x14ac:dyDescent="0.35">
      <c r="A1352" s="218" t="s">
        <v>244</v>
      </c>
      <c r="B1352" s="161" t="s">
        <v>97</v>
      </c>
      <c r="C1352" s="319">
        <v>10000</v>
      </c>
      <c r="D1352" s="165"/>
      <c r="E1352" s="336" t="s">
        <v>554</v>
      </c>
      <c r="F1352" s="165"/>
      <c r="G1352" s="263"/>
      <c r="H1352" s="4">
        <v>20</v>
      </c>
    </row>
    <row r="1353" spans="1:8" x14ac:dyDescent="0.35">
      <c r="A1353" s="218" t="s">
        <v>44</v>
      </c>
      <c r="B1353" s="161" t="s">
        <v>97</v>
      </c>
      <c r="C1353" s="319">
        <v>13000</v>
      </c>
      <c r="D1353" s="165"/>
      <c r="E1353" s="336" t="s">
        <v>554</v>
      </c>
      <c r="F1353" s="165"/>
      <c r="G1353" s="263"/>
      <c r="H1353" s="4">
        <v>20</v>
      </c>
    </row>
    <row r="1354" spans="1:8" x14ac:dyDescent="0.35">
      <c r="A1354" s="218" t="s">
        <v>45</v>
      </c>
      <c r="B1354" s="161" t="s">
        <v>97</v>
      </c>
      <c r="C1354" s="336" t="s">
        <v>554</v>
      </c>
      <c r="D1354" s="210" t="s">
        <v>554</v>
      </c>
      <c r="E1354" s="336">
        <v>10</v>
      </c>
      <c r="F1354" s="210">
        <v>10</v>
      </c>
      <c r="G1354" s="243">
        <v>10</v>
      </c>
      <c r="H1354" s="4">
        <v>20</v>
      </c>
    </row>
    <row r="1355" spans="1:8" x14ac:dyDescent="0.35">
      <c r="A1355" s="264"/>
      <c r="B1355" s="460"/>
      <c r="C1355" s="461"/>
      <c r="D1355" s="460"/>
      <c r="E1355" s="462"/>
      <c r="F1355" s="460"/>
      <c r="G1355" s="463"/>
      <c r="H1355" s="4">
        <v>20</v>
      </c>
    </row>
    <row r="1356" spans="1:8" ht="15.75" customHeight="1" x14ac:dyDescent="0.3">
      <c r="A1356" s="415" t="s">
        <v>46</v>
      </c>
      <c r="B1356" s="224"/>
      <c r="C1356" s="370">
        <v>312127</v>
      </c>
      <c r="D1356" s="217">
        <v>458293.9</v>
      </c>
      <c r="E1356" s="370">
        <v>437706.1</v>
      </c>
      <c r="F1356" s="217">
        <v>896000</v>
      </c>
      <c r="G1356" s="453">
        <v>912000</v>
      </c>
      <c r="H1356" s="4">
        <v>20</v>
      </c>
    </row>
    <row r="1357" spans="1:8" x14ac:dyDescent="0.35">
      <c r="A1357" s="234"/>
      <c r="B1357" s="118"/>
      <c r="C1357" s="464"/>
      <c r="D1357" s="465"/>
      <c r="E1357" s="466"/>
      <c r="F1357" s="465"/>
      <c r="G1357" s="467"/>
      <c r="H1357" s="4">
        <v>20</v>
      </c>
    </row>
    <row r="1358" spans="1:8" x14ac:dyDescent="0.35">
      <c r="A1358" s="160" t="s">
        <v>47</v>
      </c>
      <c r="B1358" s="161" t="s">
        <v>98</v>
      </c>
      <c r="C1358" s="205">
        <v>29295</v>
      </c>
      <c r="D1358" s="206">
        <v>5680</v>
      </c>
      <c r="E1358" s="205">
        <v>24320</v>
      </c>
      <c r="F1358" s="206">
        <v>30000</v>
      </c>
      <c r="G1358" s="248">
        <v>36000</v>
      </c>
      <c r="H1358" s="4">
        <v>20</v>
      </c>
    </row>
    <row r="1359" spans="1:8" x14ac:dyDescent="0.35">
      <c r="A1359" s="160" t="s">
        <v>48</v>
      </c>
      <c r="B1359" s="161" t="s">
        <v>99</v>
      </c>
      <c r="C1359" s="205">
        <v>15000</v>
      </c>
      <c r="D1359" s="204" t="s">
        <v>554</v>
      </c>
      <c r="E1359" s="205">
        <v>15000</v>
      </c>
      <c r="F1359" s="206">
        <v>15000</v>
      </c>
      <c r="G1359" s="248">
        <v>15000</v>
      </c>
      <c r="H1359" s="4">
        <v>20</v>
      </c>
    </row>
    <row r="1360" spans="1:8" x14ac:dyDescent="0.35">
      <c r="A1360" s="160" t="s">
        <v>49</v>
      </c>
      <c r="B1360" s="161" t="s">
        <v>100</v>
      </c>
      <c r="C1360" s="205">
        <v>20000</v>
      </c>
      <c r="D1360" s="206">
        <v>11650.1</v>
      </c>
      <c r="E1360" s="205">
        <v>8349.9</v>
      </c>
      <c r="F1360" s="206">
        <v>20000</v>
      </c>
      <c r="G1360" s="248">
        <v>24000</v>
      </c>
      <c r="H1360" s="4">
        <v>20</v>
      </c>
    </row>
    <row r="1361" spans="1:9" ht="34.799999999999997" x14ac:dyDescent="0.35">
      <c r="A1361" s="160" t="s">
        <v>245</v>
      </c>
      <c r="B1361" s="161" t="s">
        <v>101</v>
      </c>
      <c r="C1361" s="205">
        <v>9350</v>
      </c>
      <c r="D1361" s="204" t="s">
        <v>554</v>
      </c>
      <c r="E1361" s="205">
        <v>10000</v>
      </c>
      <c r="F1361" s="206">
        <v>10000</v>
      </c>
      <c r="G1361" s="248">
        <v>10000</v>
      </c>
      <c r="H1361" s="4">
        <v>20</v>
      </c>
    </row>
    <row r="1362" spans="1:9" ht="34.799999999999997" x14ac:dyDescent="0.35">
      <c r="A1362" s="160" t="s">
        <v>246</v>
      </c>
      <c r="B1362" s="161" t="s">
        <v>250</v>
      </c>
      <c r="C1362" s="208" t="s">
        <v>554</v>
      </c>
      <c r="D1362" s="206">
        <v>7188.8</v>
      </c>
      <c r="E1362" s="205">
        <v>7811.2</v>
      </c>
      <c r="F1362" s="206">
        <v>15000</v>
      </c>
      <c r="G1362" s="248">
        <v>15000</v>
      </c>
      <c r="H1362" s="4">
        <v>20</v>
      </c>
    </row>
    <row r="1363" spans="1:9" x14ac:dyDescent="0.35">
      <c r="A1363" s="160" t="s">
        <v>127</v>
      </c>
      <c r="B1363" s="161" t="s">
        <v>104</v>
      </c>
      <c r="C1363" s="205">
        <v>3600</v>
      </c>
      <c r="D1363" s="206">
        <v>1500</v>
      </c>
      <c r="E1363" s="205">
        <v>4500</v>
      </c>
      <c r="F1363" s="206">
        <v>6000</v>
      </c>
      <c r="G1363" s="248">
        <v>12000</v>
      </c>
      <c r="H1363" s="4">
        <v>20</v>
      </c>
    </row>
    <row r="1364" spans="1:9" x14ac:dyDescent="0.35">
      <c r="A1364" s="160" t="s">
        <v>247</v>
      </c>
      <c r="B1364" s="161" t="s">
        <v>109</v>
      </c>
      <c r="C1364" s="205">
        <v>42346</v>
      </c>
      <c r="D1364" s="204"/>
      <c r="E1364" s="208" t="s">
        <v>554</v>
      </c>
      <c r="F1364" s="204"/>
      <c r="G1364" s="247"/>
      <c r="H1364" s="4">
        <v>20</v>
      </c>
    </row>
    <row r="1365" spans="1:9" ht="34.799999999999997" x14ac:dyDescent="0.3">
      <c r="A1365" s="160" t="s">
        <v>248</v>
      </c>
      <c r="B1365" s="165"/>
      <c r="C1365" s="205">
        <v>192536</v>
      </c>
      <c r="D1365" s="206">
        <v>432275</v>
      </c>
      <c r="E1365" s="205">
        <v>367725</v>
      </c>
      <c r="F1365" s="206">
        <v>800000</v>
      </c>
      <c r="G1365" s="248">
        <v>800000</v>
      </c>
      <c r="H1365" s="4">
        <v>20</v>
      </c>
    </row>
    <row r="1366" spans="1:9" x14ac:dyDescent="0.35">
      <c r="A1366" s="468"/>
      <c r="B1366" s="469"/>
      <c r="C1366" s="470"/>
      <c r="D1366" s="87"/>
      <c r="E1366" s="470"/>
      <c r="F1366" s="87"/>
      <c r="G1366" s="471"/>
      <c r="H1366" s="4">
        <v>20</v>
      </c>
    </row>
    <row r="1367" spans="1:9" x14ac:dyDescent="0.35">
      <c r="A1367" s="219" t="s">
        <v>14</v>
      </c>
      <c r="B1367" s="220" t="s">
        <v>137</v>
      </c>
      <c r="C1367" s="408"/>
      <c r="D1367" s="159"/>
      <c r="E1367" s="334" t="s">
        <v>554</v>
      </c>
      <c r="F1367" s="223" t="s">
        <v>554</v>
      </c>
      <c r="G1367" s="472" t="s">
        <v>554</v>
      </c>
      <c r="H1367" s="4">
        <v>20</v>
      </c>
    </row>
    <row r="1368" spans="1:9" ht="17.399999999999999" x14ac:dyDescent="0.3">
      <c r="A1368" s="160"/>
      <c r="B1368" s="224"/>
      <c r="C1368" s="283"/>
      <c r="D1368" s="165"/>
      <c r="E1368" s="335"/>
      <c r="F1368" s="165"/>
      <c r="G1368" s="263"/>
      <c r="H1368" s="4">
        <v>20</v>
      </c>
    </row>
    <row r="1369" spans="1:9" ht="17.399999999999999" x14ac:dyDescent="0.3">
      <c r="A1369" s="219" t="s">
        <v>477</v>
      </c>
      <c r="B1369" s="282"/>
      <c r="C1369" s="408"/>
      <c r="D1369" s="368"/>
      <c r="E1369" s="334" t="s">
        <v>554</v>
      </c>
      <c r="F1369" s="223" t="s">
        <v>554</v>
      </c>
      <c r="G1369" s="472" t="s">
        <v>554</v>
      </c>
      <c r="H1369" s="4">
        <v>20</v>
      </c>
    </row>
    <row r="1370" spans="1:9" ht="17.399999999999999" x14ac:dyDescent="0.3">
      <c r="A1370" s="160"/>
      <c r="B1370" s="224"/>
      <c r="C1370" s="283"/>
      <c r="D1370" s="165"/>
      <c r="E1370" s="335"/>
      <c r="F1370" s="165"/>
      <c r="G1370" s="263"/>
      <c r="H1370" s="4">
        <v>20</v>
      </c>
    </row>
    <row r="1371" spans="1:9" ht="15.75" customHeight="1" x14ac:dyDescent="0.35">
      <c r="A1371" s="219" t="s">
        <v>478</v>
      </c>
      <c r="B1371" s="282"/>
      <c r="C1371" s="473"/>
      <c r="D1371" s="201">
        <v>148279.18</v>
      </c>
      <c r="E1371" s="333">
        <v>2151720.8199999998</v>
      </c>
      <c r="F1371" s="201">
        <v>2300000</v>
      </c>
      <c r="G1371" s="267">
        <v>400000</v>
      </c>
      <c r="H1371" s="4">
        <v>20</v>
      </c>
    </row>
    <row r="1372" spans="1:9" x14ac:dyDescent="0.35">
      <c r="A1372" s="298" t="s">
        <v>503</v>
      </c>
      <c r="B1372" s="295"/>
      <c r="C1372" s="454"/>
      <c r="D1372" s="193"/>
      <c r="E1372" s="129"/>
      <c r="F1372" s="193"/>
      <c r="G1372" s="130"/>
      <c r="H1372" s="4">
        <v>20</v>
      </c>
    </row>
    <row r="1373" spans="1:9" x14ac:dyDescent="0.35">
      <c r="A1373" s="160" t="s">
        <v>636</v>
      </c>
      <c r="B1373" s="224"/>
      <c r="C1373" s="335"/>
      <c r="D1373" s="59"/>
      <c r="E1373" s="134"/>
      <c r="F1373" s="59"/>
      <c r="G1373" s="61"/>
      <c r="H1373" s="4">
        <v>20</v>
      </c>
    </row>
    <row r="1374" spans="1:9" ht="34.799999999999997" x14ac:dyDescent="0.35">
      <c r="A1374" s="160" t="s">
        <v>637</v>
      </c>
      <c r="B1374" s="224"/>
      <c r="C1374" s="335"/>
      <c r="D1374" s="59"/>
      <c r="E1374" s="134"/>
      <c r="F1374" s="59"/>
      <c r="G1374" s="61"/>
      <c r="H1374" s="4">
        <v>20</v>
      </c>
      <c r="I1374" s="20"/>
    </row>
    <row r="1375" spans="1:9" ht="34.799999999999997" x14ac:dyDescent="0.35">
      <c r="A1375" s="160" t="s">
        <v>638</v>
      </c>
      <c r="B1375" s="224"/>
      <c r="C1375" s="335"/>
      <c r="D1375" s="59"/>
      <c r="E1375" s="134"/>
      <c r="F1375" s="59"/>
      <c r="G1375" s="61"/>
      <c r="H1375" s="4">
        <v>20</v>
      </c>
      <c r="I1375" s="17"/>
    </row>
    <row r="1376" spans="1:9" ht="34.799999999999997" x14ac:dyDescent="0.35">
      <c r="A1376" s="474" t="s">
        <v>639</v>
      </c>
      <c r="B1376" s="475"/>
      <c r="C1376" s="376"/>
      <c r="D1376" s="87"/>
      <c r="E1376" s="470"/>
      <c r="F1376" s="87"/>
      <c r="G1376" s="471"/>
      <c r="H1376" s="4">
        <v>20</v>
      </c>
      <c r="I1376" s="20"/>
    </row>
    <row r="1377" spans="1:9" ht="17.399999999999999" x14ac:dyDescent="0.3">
      <c r="A1377" s="397" t="s">
        <v>555</v>
      </c>
      <c r="B1377" s="368"/>
      <c r="C1377" s="201">
        <v>766908.44</v>
      </c>
      <c r="D1377" s="201">
        <v>811186.14</v>
      </c>
      <c r="E1377" s="201">
        <v>2845658.38</v>
      </c>
      <c r="F1377" s="201">
        <v>3656844.52</v>
      </c>
      <c r="G1377" s="201">
        <v>1819679.4</v>
      </c>
      <c r="H1377" s="4">
        <v>20</v>
      </c>
      <c r="I1377" s="17"/>
    </row>
    <row r="1378" spans="1:9" ht="17.399999999999999" x14ac:dyDescent="0.3">
      <c r="A1378" s="369"/>
      <c r="B1378" s="335"/>
      <c r="C1378" s="370"/>
      <c r="D1378" s="370"/>
      <c r="E1378" s="370"/>
      <c r="F1378" s="370"/>
      <c r="G1378" s="370"/>
      <c r="H1378" s="4">
        <v>20</v>
      </c>
      <c r="I1378" s="17"/>
    </row>
    <row r="1379" spans="1:9" ht="40.799999999999997" customHeight="1" x14ac:dyDescent="0.3">
      <c r="A1379" s="785" t="s">
        <v>745</v>
      </c>
      <c r="B1379" s="785"/>
      <c r="C1379" s="785"/>
      <c r="D1379" s="785"/>
      <c r="E1379" s="785"/>
      <c r="F1379" s="785"/>
      <c r="G1379" s="785"/>
      <c r="H1379" s="4">
        <v>20</v>
      </c>
    </row>
    <row r="1380" spans="1:9" x14ac:dyDescent="0.35">
      <c r="A1380" s="195"/>
      <c r="B1380" s="49"/>
      <c r="C1380" s="49"/>
      <c r="D1380" s="49"/>
      <c r="E1380" s="49"/>
      <c r="F1380" s="49"/>
      <c r="G1380" s="134"/>
      <c r="H1380" s="4">
        <v>20</v>
      </c>
    </row>
    <row r="1381" spans="1:9" ht="17.399999999999999" x14ac:dyDescent="0.3">
      <c r="A1381" s="283" t="s">
        <v>556</v>
      </c>
      <c r="B1381" s="335"/>
      <c r="C1381" s="335" t="s">
        <v>574</v>
      </c>
      <c r="D1381" s="335"/>
      <c r="E1381" s="335" t="s">
        <v>575</v>
      </c>
      <c r="F1381" s="335"/>
      <c r="G1381" s="335"/>
      <c r="H1381" s="4">
        <v>20</v>
      </c>
    </row>
    <row r="1382" spans="1:9" ht="17.399999999999999" x14ac:dyDescent="0.3">
      <c r="A1382" s="283"/>
      <c r="B1382" s="335"/>
      <c r="C1382" s="335"/>
      <c r="D1382" s="335"/>
      <c r="E1382" s="335"/>
      <c r="F1382" s="335"/>
      <c r="G1382" s="335"/>
      <c r="H1382" s="4">
        <v>20</v>
      </c>
    </row>
    <row r="1383" spans="1:9" ht="17.399999999999999" x14ac:dyDescent="0.3">
      <c r="A1383" s="369" t="s">
        <v>198</v>
      </c>
      <c r="B1383" s="335"/>
      <c r="C1383" s="788" t="s">
        <v>485</v>
      </c>
      <c r="D1383" s="788"/>
      <c r="E1383" s="788" t="s">
        <v>432</v>
      </c>
      <c r="F1383" s="788"/>
      <c r="G1383" s="788"/>
      <c r="H1383" s="4">
        <v>20</v>
      </c>
    </row>
    <row r="1384" spans="1:9" ht="17.399999999999999" x14ac:dyDescent="0.3">
      <c r="A1384" s="225" t="s">
        <v>251</v>
      </c>
      <c r="B1384" s="335"/>
      <c r="C1384" s="789" t="s">
        <v>230</v>
      </c>
      <c r="D1384" s="789"/>
      <c r="E1384" s="335"/>
      <c r="F1384" s="371" t="s">
        <v>117</v>
      </c>
      <c r="G1384" s="335"/>
      <c r="H1384" s="4">
        <v>20</v>
      </c>
    </row>
    <row r="1385" spans="1:9" ht="17.399999999999999" x14ac:dyDescent="0.3">
      <c r="A1385" s="160"/>
      <c r="B1385" s="335"/>
      <c r="C1385" s="335"/>
      <c r="D1385" s="335"/>
      <c r="E1385" s="335"/>
      <c r="F1385" s="335"/>
      <c r="G1385" s="335"/>
      <c r="H1385" s="4">
        <v>20</v>
      </c>
    </row>
    <row r="1386" spans="1:9" x14ac:dyDescent="0.35">
      <c r="A1386" s="241"/>
      <c r="B1386" s="133"/>
      <c r="C1386" s="134"/>
      <c r="D1386" s="134"/>
      <c r="E1386" s="134"/>
      <c r="F1386" s="134"/>
      <c r="G1386" s="134"/>
    </row>
    <row r="1387" spans="1:9" s="8" customFormat="1" ht="14.4" x14ac:dyDescent="0.3">
      <c r="A1387" s="497" t="s">
        <v>0</v>
      </c>
      <c r="B1387" s="498"/>
      <c r="C1387" s="498"/>
      <c r="D1387" s="498"/>
      <c r="E1387" s="498"/>
      <c r="F1387" s="498"/>
      <c r="G1387" s="498"/>
      <c r="H1387" s="8">
        <v>21</v>
      </c>
    </row>
    <row r="1388" spans="1:9" s="8" customFormat="1" ht="14.4" x14ac:dyDescent="0.3">
      <c r="A1388" s="497" t="s">
        <v>1</v>
      </c>
      <c r="B1388" s="499"/>
      <c r="C1388" s="499"/>
      <c r="D1388" s="499"/>
      <c r="E1388" s="499"/>
      <c r="F1388" s="499"/>
      <c r="G1388" s="499"/>
      <c r="H1388" s="8">
        <v>21</v>
      </c>
    </row>
    <row r="1389" spans="1:9" s="500" customFormat="1" ht="25.5" customHeight="1" x14ac:dyDescent="0.3">
      <c r="A1389" s="786" t="s">
        <v>2</v>
      </c>
      <c r="B1389" s="786"/>
      <c r="C1389" s="786"/>
      <c r="D1389" s="786"/>
      <c r="E1389" s="786"/>
      <c r="F1389" s="786"/>
      <c r="G1389" s="786"/>
      <c r="H1389" s="8">
        <v>21</v>
      </c>
    </row>
    <row r="1390" spans="1:9" x14ac:dyDescent="0.35">
      <c r="A1390" s="42"/>
      <c r="B1390" s="133"/>
      <c r="C1390" s="134"/>
      <c r="D1390" s="134"/>
      <c r="E1390" s="134"/>
      <c r="F1390" s="134"/>
      <c r="G1390" s="134"/>
      <c r="H1390" s="4">
        <v>21</v>
      </c>
    </row>
    <row r="1391" spans="1:9" x14ac:dyDescent="0.35">
      <c r="A1391" s="791" t="s">
        <v>3</v>
      </c>
      <c r="B1391" s="791"/>
      <c r="C1391" s="791"/>
      <c r="D1391" s="791"/>
      <c r="E1391" s="791"/>
      <c r="F1391" s="791"/>
      <c r="G1391" s="791"/>
      <c r="H1391" s="4">
        <v>21</v>
      </c>
    </row>
    <row r="1392" spans="1:9" x14ac:dyDescent="0.35">
      <c r="A1392" s="34"/>
      <c r="B1392" s="133"/>
      <c r="C1392" s="134"/>
      <c r="D1392" s="134"/>
      <c r="E1392" s="134"/>
      <c r="F1392" s="134"/>
      <c r="G1392" s="134"/>
      <c r="H1392" s="4">
        <v>21</v>
      </c>
    </row>
    <row r="1393" spans="1:8" ht="21.6" customHeight="1" x14ac:dyDescent="0.35">
      <c r="A1393" s="34" t="s">
        <v>742</v>
      </c>
      <c r="B1393" s="778" t="s">
        <v>724</v>
      </c>
      <c r="C1393" s="778"/>
      <c r="D1393" s="34" t="s">
        <v>4</v>
      </c>
      <c r="E1393" s="35">
        <v>2025</v>
      </c>
      <c r="F1393" s="36"/>
      <c r="G1393" s="134"/>
      <c r="H1393" s="4">
        <v>21</v>
      </c>
    </row>
    <row r="1394" spans="1:8" ht="21.6" x14ac:dyDescent="0.65">
      <c r="A1394" s="378" t="s">
        <v>744</v>
      </c>
      <c r="B1394" s="778" t="s">
        <v>719</v>
      </c>
      <c r="C1394" s="778"/>
      <c r="D1394" s="37" t="s">
        <v>5</v>
      </c>
      <c r="E1394" s="761" t="s">
        <v>640</v>
      </c>
      <c r="F1394" s="761"/>
      <c r="G1394" s="338"/>
      <c r="H1394" s="4">
        <v>21</v>
      </c>
    </row>
    <row r="1395" spans="1:8" x14ac:dyDescent="0.35">
      <c r="A1395" s="37" t="s">
        <v>720</v>
      </c>
      <c r="B1395" s="779" t="s">
        <v>721</v>
      </c>
      <c r="C1395" s="779"/>
      <c r="G1395" s="470"/>
      <c r="H1395" s="4">
        <v>21</v>
      </c>
    </row>
    <row r="1396" spans="1:8" ht="31.5" customHeight="1" x14ac:dyDescent="0.3">
      <c r="A1396" s="855" t="s">
        <v>6</v>
      </c>
      <c r="B1396" s="857" t="s">
        <v>7</v>
      </c>
      <c r="C1396" s="871" t="s">
        <v>8</v>
      </c>
      <c r="D1396" s="872" t="s">
        <v>9</v>
      </c>
      <c r="E1396" s="863"/>
      <c r="F1396" s="873"/>
      <c r="G1396" s="792" t="s">
        <v>10</v>
      </c>
      <c r="H1396" s="4">
        <v>21</v>
      </c>
    </row>
    <row r="1397" spans="1:8" ht="52.2" x14ac:dyDescent="0.3">
      <c r="A1397" s="773"/>
      <c r="B1397" s="870"/>
      <c r="C1397" s="774"/>
      <c r="D1397" s="396" t="s">
        <v>11</v>
      </c>
      <c r="E1397" s="477" t="s">
        <v>139</v>
      </c>
      <c r="F1397" s="396" t="s">
        <v>13</v>
      </c>
      <c r="G1397" s="793"/>
      <c r="H1397" s="4">
        <v>21</v>
      </c>
    </row>
    <row r="1398" spans="1:8" ht="17.399999999999999" x14ac:dyDescent="0.3">
      <c r="A1398" s="219" t="s">
        <v>26</v>
      </c>
      <c r="B1398" s="374" t="s">
        <v>255</v>
      </c>
      <c r="C1398" s="333">
        <v>3038085.88</v>
      </c>
      <c r="D1398" s="201">
        <v>1360965.01</v>
      </c>
      <c r="E1398" s="333">
        <v>1593630.52</v>
      </c>
      <c r="F1398" s="201">
        <v>2954595.53</v>
      </c>
      <c r="G1398" s="267">
        <v>3364093.04</v>
      </c>
      <c r="H1398" s="4">
        <v>21</v>
      </c>
    </row>
    <row r="1399" spans="1:8" ht="21" x14ac:dyDescent="0.6">
      <c r="A1399" s="102"/>
      <c r="B1399" s="101"/>
      <c r="C1399" s="331"/>
      <c r="D1399" s="410"/>
      <c r="E1399" s="409"/>
      <c r="F1399" s="55"/>
      <c r="G1399" s="411"/>
      <c r="H1399" s="4">
        <v>21</v>
      </c>
    </row>
    <row r="1400" spans="1:8" ht="17.399999999999999" x14ac:dyDescent="0.3">
      <c r="A1400" s="218" t="s">
        <v>29</v>
      </c>
      <c r="B1400" s="204" t="s">
        <v>85</v>
      </c>
      <c r="C1400" s="319">
        <v>1704066</v>
      </c>
      <c r="D1400" s="163">
        <v>852324</v>
      </c>
      <c r="E1400" s="319">
        <v>975459</v>
      </c>
      <c r="F1400" s="163">
        <v>1827783</v>
      </c>
      <c r="G1400" s="166">
        <v>2103072</v>
      </c>
      <c r="H1400" s="4">
        <v>21</v>
      </c>
    </row>
    <row r="1401" spans="1:8" ht="17.399999999999999" x14ac:dyDescent="0.3">
      <c r="A1401" s="218" t="s">
        <v>30</v>
      </c>
      <c r="B1401" s="204" t="s">
        <v>86</v>
      </c>
      <c r="C1401" s="319">
        <v>130000</v>
      </c>
      <c r="D1401" s="163">
        <v>60000</v>
      </c>
      <c r="E1401" s="319">
        <v>78000</v>
      </c>
      <c r="F1401" s="163">
        <v>138000</v>
      </c>
      <c r="G1401" s="166">
        <v>144000</v>
      </c>
      <c r="H1401" s="4">
        <v>21</v>
      </c>
    </row>
    <row r="1402" spans="1:8" ht="17.399999999999999" x14ac:dyDescent="0.3">
      <c r="A1402" s="218" t="s">
        <v>31</v>
      </c>
      <c r="B1402" s="204" t="s">
        <v>87</v>
      </c>
      <c r="C1402" s="319">
        <v>126000</v>
      </c>
      <c r="D1402" s="163">
        <v>63000</v>
      </c>
      <c r="E1402" s="319">
        <v>63000</v>
      </c>
      <c r="F1402" s="163">
        <v>126000</v>
      </c>
      <c r="G1402" s="166">
        <v>142800</v>
      </c>
      <c r="H1402" s="4">
        <v>21</v>
      </c>
    </row>
    <row r="1403" spans="1:8" ht="17.399999999999999" x14ac:dyDescent="0.3">
      <c r="A1403" s="218" t="s">
        <v>32</v>
      </c>
      <c r="B1403" s="204" t="s">
        <v>88</v>
      </c>
      <c r="C1403" s="319">
        <v>36000</v>
      </c>
      <c r="D1403" s="163">
        <v>30000</v>
      </c>
      <c r="E1403" s="319">
        <v>6000</v>
      </c>
      <c r="F1403" s="163">
        <v>36000</v>
      </c>
      <c r="G1403" s="166">
        <v>42000</v>
      </c>
      <c r="H1403" s="4">
        <v>21</v>
      </c>
    </row>
    <row r="1404" spans="1:8" ht="17.399999999999999" x14ac:dyDescent="0.3">
      <c r="A1404" s="218" t="s">
        <v>252</v>
      </c>
      <c r="B1404" s="204" t="s">
        <v>213</v>
      </c>
      <c r="C1404" s="319">
        <v>84842.44</v>
      </c>
      <c r="D1404" s="163">
        <v>45000</v>
      </c>
      <c r="E1404" s="319">
        <v>45000</v>
      </c>
      <c r="F1404" s="163">
        <v>90000</v>
      </c>
      <c r="G1404" s="166">
        <v>105153.60000000001</v>
      </c>
      <c r="H1404" s="4">
        <v>21</v>
      </c>
    </row>
    <row r="1405" spans="1:8" ht="17.399999999999999" x14ac:dyDescent="0.3">
      <c r="A1405" s="218" t="s">
        <v>33</v>
      </c>
      <c r="B1405" s="204" t="s">
        <v>89</v>
      </c>
      <c r="C1405" s="319">
        <v>144171.4</v>
      </c>
      <c r="D1405" s="210" t="s">
        <v>554</v>
      </c>
      <c r="E1405" s="319">
        <v>155387</v>
      </c>
      <c r="F1405" s="163">
        <v>155387</v>
      </c>
      <c r="G1405" s="166">
        <v>175256</v>
      </c>
      <c r="H1405" s="4">
        <v>21</v>
      </c>
    </row>
    <row r="1406" spans="1:8" ht="17.399999999999999" x14ac:dyDescent="0.3">
      <c r="A1406" s="218" t="s">
        <v>34</v>
      </c>
      <c r="B1406" s="204" t="s">
        <v>90</v>
      </c>
      <c r="C1406" s="319">
        <v>28000</v>
      </c>
      <c r="D1406" s="210" t="s">
        <v>554</v>
      </c>
      <c r="E1406" s="319">
        <v>30000</v>
      </c>
      <c r="F1406" s="478">
        <v>30000</v>
      </c>
      <c r="G1406" s="479">
        <v>30000</v>
      </c>
      <c r="H1406" s="4">
        <v>21</v>
      </c>
    </row>
    <row r="1407" spans="1:8" ht="17.399999999999999" x14ac:dyDescent="0.3">
      <c r="A1407" s="218" t="s">
        <v>35</v>
      </c>
      <c r="B1407" s="204" t="s">
        <v>91</v>
      </c>
      <c r="C1407" s="319">
        <v>148897</v>
      </c>
      <c r="D1407" s="163">
        <v>142054</v>
      </c>
      <c r="E1407" s="319">
        <v>13333</v>
      </c>
      <c r="F1407" s="163">
        <v>155387</v>
      </c>
      <c r="G1407" s="166">
        <v>175256</v>
      </c>
      <c r="H1407" s="4">
        <v>21</v>
      </c>
    </row>
    <row r="1408" spans="1:8" ht="17.399999999999999" x14ac:dyDescent="0.3">
      <c r="A1408" s="218" t="s">
        <v>206</v>
      </c>
      <c r="B1408" s="204" t="s">
        <v>91</v>
      </c>
      <c r="C1408" s="319">
        <v>25000</v>
      </c>
      <c r="D1408" s="210" t="s">
        <v>554</v>
      </c>
      <c r="E1408" s="319">
        <v>30000</v>
      </c>
      <c r="F1408" s="163">
        <v>30000</v>
      </c>
      <c r="G1408" s="166">
        <v>30000</v>
      </c>
      <c r="H1408" s="4">
        <v>21</v>
      </c>
    </row>
    <row r="1409" spans="1:8" ht="17.399999999999999" x14ac:dyDescent="0.3">
      <c r="A1409" s="218" t="s">
        <v>37</v>
      </c>
      <c r="B1409" s="204" t="s">
        <v>92</v>
      </c>
      <c r="C1409" s="319">
        <v>204487.92</v>
      </c>
      <c r="D1409" s="163">
        <v>102278.88</v>
      </c>
      <c r="E1409" s="319">
        <v>117055.08</v>
      </c>
      <c r="F1409" s="163">
        <v>219333.96</v>
      </c>
      <c r="G1409" s="166">
        <v>252368.64000000001</v>
      </c>
      <c r="H1409" s="4">
        <v>21</v>
      </c>
    </row>
    <row r="1410" spans="1:8" ht="17.399999999999999" x14ac:dyDescent="0.3">
      <c r="A1410" s="218" t="s">
        <v>38</v>
      </c>
      <c r="B1410" s="204" t="s">
        <v>93</v>
      </c>
      <c r="C1410" s="319">
        <v>6500</v>
      </c>
      <c r="D1410" s="163">
        <v>6000</v>
      </c>
      <c r="E1410" s="319">
        <v>8100</v>
      </c>
      <c r="F1410" s="163">
        <v>14100</v>
      </c>
      <c r="G1410" s="166">
        <v>14400</v>
      </c>
      <c r="H1410" s="4">
        <v>21</v>
      </c>
    </row>
    <row r="1411" spans="1:8" ht="17.399999999999999" x14ac:dyDescent="0.3">
      <c r="A1411" s="218" t="s">
        <v>39</v>
      </c>
      <c r="B1411" s="204" t="s">
        <v>94</v>
      </c>
      <c r="C1411" s="319">
        <v>34081.32</v>
      </c>
      <c r="D1411" s="163">
        <v>21308.13</v>
      </c>
      <c r="E1411" s="319">
        <v>24386.44</v>
      </c>
      <c r="F1411" s="163">
        <v>45694.57</v>
      </c>
      <c r="G1411" s="166">
        <v>52576.800000000003</v>
      </c>
      <c r="H1411" s="4">
        <v>21</v>
      </c>
    </row>
    <row r="1412" spans="1:8" ht="17.399999999999999" x14ac:dyDescent="0.3">
      <c r="A1412" s="218" t="s">
        <v>40</v>
      </c>
      <c r="B1412" s="204" t="s">
        <v>95</v>
      </c>
      <c r="C1412" s="319">
        <v>6500</v>
      </c>
      <c r="D1412" s="163">
        <v>3000</v>
      </c>
      <c r="E1412" s="319">
        <v>3900</v>
      </c>
      <c r="F1412" s="163">
        <v>6900</v>
      </c>
      <c r="G1412" s="166">
        <v>7200</v>
      </c>
      <c r="H1412" s="4">
        <v>21</v>
      </c>
    </row>
    <row r="1413" spans="1:8" ht="17.399999999999999" x14ac:dyDescent="0.3">
      <c r="A1413" s="218" t="s">
        <v>204</v>
      </c>
      <c r="B1413" s="204" t="s">
        <v>211</v>
      </c>
      <c r="C1413" s="319">
        <v>72000</v>
      </c>
      <c r="D1413" s="163">
        <v>36000</v>
      </c>
      <c r="E1413" s="319">
        <v>44000</v>
      </c>
      <c r="F1413" s="163">
        <v>80000</v>
      </c>
      <c r="G1413" s="166">
        <v>80000</v>
      </c>
      <c r="H1413" s="4">
        <v>21</v>
      </c>
    </row>
    <row r="1414" spans="1:8" ht="17.399999999999999" x14ac:dyDescent="0.3">
      <c r="A1414" s="218" t="s">
        <v>41</v>
      </c>
      <c r="B1414" s="299" t="s">
        <v>96</v>
      </c>
      <c r="C1414" s="319">
        <v>166984.24</v>
      </c>
      <c r="D1414" s="165"/>
      <c r="E1414" s="336" t="s">
        <v>554</v>
      </c>
      <c r="F1414" s="165"/>
      <c r="G1414" s="263"/>
      <c r="H1414" s="4">
        <v>21</v>
      </c>
    </row>
    <row r="1415" spans="1:8" ht="17.399999999999999" x14ac:dyDescent="0.3">
      <c r="A1415" s="218" t="s">
        <v>42</v>
      </c>
      <c r="B1415" s="204" t="s">
        <v>91</v>
      </c>
      <c r="C1415" s="335"/>
      <c r="D1415" s="165"/>
      <c r="E1415" s="335"/>
      <c r="F1415" s="165"/>
      <c r="G1415" s="166">
        <v>10000</v>
      </c>
      <c r="H1415" s="4">
        <v>21</v>
      </c>
    </row>
    <row r="1416" spans="1:8" ht="17.399999999999999" x14ac:dyDescent="0.3">
      <c r="A1416" s="218" t="s">
        <v>162</v>
      </c>
      <c r="B1416" s="204" t="s">
        <v>97</v>
      </c>
      <c r="C1416" s="319">
        <v>55555.56</v>
      </c>
      <c r="D1416" s="165"/>
      <c r="E1416" s="335"/>
      <c r="F1416" s="165"/>
      <c r="G1416" s="263"/>
      <c r="H1416" s="4">
        <v>21</v>
      </c>
    </row>
    <row r="1417" spans="1:8" ht="17.399999999999999" x14ac:dyDescent="0.3">
      <c r="A1417" s="218" t="s">
        <v>44</v>
      </c>
      <c r="B1417" s="204" t="s">
        <v>97</v>
      </c>
      <c r="C1417" s="319">
        <v>65000</v>
      </c>
      <c r="D1417" s="165"/>
      <c r="E1417" s="335"/>
      <c r="F1417" s="165"/>
      <c r="G1417" s="263"/>
      <c r="H1417" s="4">
        <v>21</v>
      </c>
    </row>
    <row r="1418" spans="1:8" ht="17.399999999999999" x14ac:dyDescent="0.3">
      <c r="A1418" s="218" t="s">
        <v>45</v>
      </c>
      <c r="B1418" s="204" t="s">
        <v>97</v>
      </c>
      <c r="C1418" s="336" t="s">
        <v>554</v>
      </c>
      <c r="D1418" s="210" t="s">
        <v>554</v>
      </c>
      <c r="E1418" s="336">
        <v>10</v>
      </c>
      <c r="F1418" s="210">
        <v>10</v>
      </c>
      <c r="G1418" s="243">
        <v>10</v>
      </c>
      <c r="H1418" s="4">
        <v>21</v>
      </c>
    </row>
    <row r="1419" spans="1:8" ht="17.399999999999999" x14ac:dyDescent="0.3">
      <c r="A1419" s="219" t="s">
        <v>46</v>
      </c>
      <c r="B1419" s="282"/>
      <c r="C1419" s="333">
        <v>313002</v>
      </c>
      <c r="D1419" s="201">
        <v>105854.9</v>
      </c>
      <c r="E1419" s="333">
        <v>182645.1</v>
      </c>
      <c r="F1419" s="201">
        <v>288500</v>
      </c>
      <c r="G1419" s="267">
        <v>349400</v>
      </c>
      <c r="H1419" s="4">
        <v>21</v>
      </c>
    </row>
    <row r="1420" spans="1:8" ht="17.399999999999999" x14ac:dyDescent="0.3">
      <c r="A1420" s="160"/>
      <c r="B1420" s="224"/>
      <c r="C1420" s="283"/>
      <c r="D1420" s="165"/>
      <c r="E1420" s="335"/>
      <c r="F1420" s="165"/>
      <c r="G1420" s="263"/>
      <c r="H1420" s="4">
        <v>21</v>
      </c>
    </row>
    <row r="1421" spans="1:8" ht="15.75" customHeight="1" x14ac:dyDescent="0.3">
      <c r="A1421" s="218" t="s">
        <v>47</v>
      </c>
      <c r="B1421" s="204" t="s">
        <v>98</v>
      </c>
      <c r="C1421" s="319">
        <v>104839</v>
      </c>
      <c r="D1421" s="163">
        <v>27613</v>
      </c>
      <c r="E1421" s="319">
        <v>62387</v>
      </c>
      <c r="F1421" s="163">
        <v>90000</v>
      </c>
      <c r="G1421" s="166">
        <v>108000</v>
      </c>
      <c r="H1421" s="4">
        <v>21</v>
      </c>
    </row>
    <row r="1422" spans="1:8" ht="17.399999999999999" x14ac:dyDescent="0.3">
      <c r="A1422" s="218" t="s">
        <v>48</v>
      </c>
      <c r="B1422" s="204" t="s">
        <v>99</v>
      </c>
      <c r="C1422" s="319">
        <v>53605</v>
      </c>
      <c r="D1422" s="163">
        <v>27574</v>
      </c>
      <c r="E1422" s="319">
        <v>32426</v>
      </c>
      <c r="F1422" s="163">
        <v>60000</v>
      </c>
      <c r="G1422" s="166">
        <v>60000</v>
      </c>
      <c r="H1422" s="4">
        <v>21</v>
      </c>
    </row>
    <row r="1423" spans="1:8" ht="17.399999999999999" x14ac:dyDescent="0.3">
      <c r="A1423" s="218" t="s">
        <v>49</v>
      </c>
      <c r="B1423" s="204" t="s">
        <v>100</v>
      </c>
      <c r="C1423" s="319">
        <v>74833</v>
      </c>
      <c r="D1423" s="163">
        <v>33467.9</v>
      </c>
      <c r="E1423" s="319">
        <v>61032.1</v>
      </c>
      <c r="F1423" s="163">
        <v>94500</v>
      </c>
      <c r="G1423" s="166">
        <v>113400</v>
      </c>
      <c r="H1423" s="4">
        <v>21</v>
      </c>
    </row>
    <row r="1424" spans="1:8" ht="17.399999999999999" x14ac:dyDescent="0.3">
      <c r="A1424" s="218" t="s">
        <v>169</v>
      </c>
      <c r="B1424" s="204" t="s">
        <v>101</v>
      </c>
      <c r="C1424" s="319">
        <v>40000</v>
      </c>
      <c r="D1424" s="165"/>
      <c r="E1424" s="336" t="s">
        <v>554</v>
      </c>
      <c r="F1424" s="165"/>
      <c r="G1424" s="263"/>
      <c r="H1424" s="4">
        <v>21</v>
      </c>
    </row>
    <row r="1425" spans="1:9" ht="17.399999999999999" x14ac:dyDescent="0.3">
      <c r="A1425" s="218" t="s">
        <v>52</v>
      </c>
      <c r="B1425" s="204" t="s">
        <v>104</v>
      </c>
      <c r="C1425" s="319">
        <v>20925</v>
      </c>
      <c r="D1425" s="163">
        <v>10200</v>
      </c>
      <c r="E1425" s="319">
        <v>13800</v>
      </c>
      <c r="F1425" s="163">
        <v>24000</v>
      </c>
      <c r="G1425" s="166">
        <v>48000</v>
      </c>
      <c r="H1425" s="4">
        <v>21</v>
      </c>
    </row>
    <row r="1426" spans="1:9" ht="17.399999999999999" x14ac:dyDescent="0.3">
      <c r="A1426" s="218" t="s">
        <v>53</v>
      </c>
      <c r="B1426" s="204" t="s">
        <v>106</v>
      </c>
      <c r="C1426" s="319">
        <v>16800</v>
      </c>
      <c r="D1426" s="163">
        <v>7000</v>
      </c>
      <c r="E1426" s="319">
        <v>13000</v>
      </c>
      <c r="F1426" s="206">
        <v>20000</v>
      </c>
      <c r="G1426" s="248">
        <v>20000</v>
      </c>
      <c r="H1426" s="4">
        <v>21</v>
      </c>
    </row>
    <row r="1427" spans="1:9" ht="17.399999999999999" x14ac:dyDescent="0.3">
      <c r="A1427" s="218" t="s">
        <v>59</v>
      </c>
      <c r="B1427" s="204" t="s">
        <v>112</v>
      </c>
      <c r="C1427" s="319">
        <v>2000</v>
      </c>
      <c r="D1427" s="165"/>
      <c r="E1427" s="335"/>
      <c r="F1427" s="165"/>
      <c r="G1427" s="263"/>
      <c r="H1427" s="4">
        <v>21</v>
      </c>
      <c r="I1427" s="17"/>
    </row>
    <row r="1428" spans="1:9" ht="17.399999999999999" x14ac:dyDescent="0.3">
      <c r="A1428" s="218"/>
      <c r="B1428" s="382"/>
      <c r="C1428" s="319"/>
      <c r="D1428" s="165"/>
      <c r="E1428" s="335"/>
      <c r="F1428" s="165"/>
      <c r="G1428" s="263"/>
      <c r="H1428" s="4">
        <v>21</v>
      </c>
    </row>
    <row r="1429" spans="1:9" ht="17.399999999999999" x14ac:dyDescent="0.3">
      <c r="A1429" s="219" t="s">
        <v>14</v>
      </c>
      <c r="B1429" s="374" t="s">
        <v>137</v>
      </c>
      <c r="C1429" s="214">
        <v>139115</v>
      </c>
      <c r="D1429" s="215">
        <v>20000</v>
      </c>
      <c r="E1429" s="480" t="s">
        <v>554</v>
      </c>
      <c r="F1429" s="215">
        <v>20000</v>
      </c>
      <c r="G1429" s="481" t="s">
        <v>554</v>
      </c>
      <c r="H1429" s="4">
        <v>21</v>
      </c>
    </row>
    <row r="1430" spans="1:9" ht="17.399999999999999" x14ac:dyDescent="0.3">
      <c r="A1430" s="218" t="s">
        <v>253</v>
      </c>
      <c r="B1430" s="204" t="s">
        <v>113</v>
      </c>
      <c r="C1430" s="335"/>
      <c r="D1430" s="482">
        <v>20000</v>
      </c>
      <c r="E1430" s="336" t="s">
        <v>554</v>
      </c>
      <c r="F1430" s="163">
        <v>20000</v>
      </c>
      <c r="G1430" s="263"/>
      <c r="H1430" s="4">
        <v>21</v>
      </c>
    </row>
    <row r="1431" spans="1:9" ht="17.399999999999999" x14ac:dyDescent="0.3">
      <c r="A1431" s="218" t="s">
        <v>641</v>
      </c>
      <c r="B1431" s="204" t="s">
        <v>113</v>
      </c>
      <c r="C1431" s="319">
        <v>49994</v>
      </c>
      <c r="D1431" s="165"/>
      <c r="E1431" s="335"/>
      <c r="F1431" s="165"/>
      <c r="G1431" s="263"/>
      <c r="H1431" s="4">
        <v>21</v>
      </c>
    </row>
    <row r="1432" spans="1:9" ht="17.399999999999999" x14ac:dyDescent="0.3">
      <c r="A1432" s="218" t="s">
        <v>82</v>
      </c>
      <c r="B1432" s="204" t="s">
        <v>114</v>
      </c>
      <c r="C1432" s="319">
        <v>39121</v>
      </c>
      <c r="D1432" s="165"/>
      <c r="E1432" s="335"/>
      <c r="F1432" s="165"/>
      <c r="G1432" s="263"/>
      <c r="H1432" s="4">
        <v>21</v>
      </c>
    </row>
    <row r="1433" spans="1:9" ht="17.399999999999999" x14ac:dyDescent="0.3">
      <c r="A1433" s="218" t="s">
        <v>80</v>
      </c>
      <c r="B1433" s="204" t="s">
        <v>113</v>
      </c>
      <c r="C1433" s="319">
        <v>30000</v>
      </c>
      <c r="D1433" s="165"/>
      <c r="E1433" s="335"/>
      <c r="F1433" s="165"/>
      <c r="G1433" s="263"/>
      <c r="H1433" s="4">
        <v>21</v>
      </c>
    </row>
    <row r="1434" spans="1:9" ht="17.399999999999999" x14ac:dyDescent="0.3">
      <c r="A1434" s="218" t="s">
        <v>254</v>
      </c>
      <c r="B1434" s="204" t="s">
        <v>113</v>
      </c>
      <c r="C1434" s="319">
        <v>10000</v>
      </c>
      <c r="D1434" s="165"/>
      <c r="E1434" s="335"/>
      <c r="F1434" s="165"/>
      <c r="G1434" s="263"/>
      <c r="H1434" s="4">
        <v>21</v>
      </c>
    </row>
    <row r="1435" spans="1:9" ht="17.399999999999999" x14ac:dyDescent="0.3">
      <c r="A1435" s="218" t="s">
        <v>130</v>
      </c>
      <c r="B1435" s="204" t="s">
        <v>113</v>
      </c>
      <c r="C1435" s="319">
        <v>10000</v>
      </c>
      <c r="D1435" s="165"/>
      <c r="E1435" s="335"/>
      <c r="F1435" s="165"/>
      <c r="G1435" s="263"/>
      <c r="H1435" s="4">
        <v>21</v>
      </c>
    </row>
    <row r="1436" spans="1:9" ht="17.399999999999999" x14ac:dyDescent="0.3">
      <c r="A1436" s="476"/>
      <c r="B1436" s="101"/>
      <c r="C1436" s="331"/>
      <c r="D1436" s="181"/>
      <c r="E1436" s="331"/>
      <c r="F1436" s="181"/>
      <c r="G1436" s="392"/>
      <c r="H1436" s="4">
        <v>21</v>
      </c>
    </row>
    <row r="1437" spans="1:9" ht="17.399999999999999" x14ac:dyDescent="0.3">
      <c r="A1437" s="219" t="s">
        <v>477</v>
      </c>
      <c r="B1437" s="282"/>
      <c r="C1437" s="483"/>
      <c r="D1437" s="484" t="s">
        <v>554</v>
      </c>
      <c r="E1437" s="480" t="s">
        <v>554</v>
      </c>
      <c r="F1437" s="484" t="s">
        <v>554</v>
      </c>
      <c r="G1437" s="481" t="s">
        <v>554</v>
      </c>
      <c r="H1437" s="4">
        <v>21</v>
      </c>
    </row>
    <row r="1438" spans="1:9" ht="17.399999999999999" x14ac:dyDescent="0.3">
      <c r="A1438" s="160"/>
      <c r="B1438" s="224"/>
      <c r="C1438" s="335"/>
      <c r="D1438" s="165"/>
      <c r="E1438" s="335"/>
      <c r="F1438" s="165"/>
      <c r="G1438" s="263"/>
      <c r="H1438" s="4">
        <v>21</v>
      </c>
    </row>
    <row r="1439" spans="1:9" ht="17.399999999999999" x14ac:dyDescent="0.3">
      <c r="A1439" s="219" t="s">
        <v>478</v>
      </c>
      <c r="B1439" s="282"/>
      <c r="C1439" s="214">
        <v>2027914.87</v>
      </c>
      <c r="D1439" s="215">
        <v>1089477.99</v>
      </c>
      <c r="E1439" s="214">
        <v>1344522.01</v>
      </c>
      <c r="F1439" s="215">
        <v>2434000</v>
      </c>
      <c r="G1439" s="375">
        <v>2424000</v>
      </c>
      <c r="H1439" s="4">
        <v>21</v>
      </c>
    </row>
    <row r="1440" spans="1:9" ht="17.399999999999999" x14ac:dyDescent="0.3">
      <c r="A1440" s="218" t="s">
        <v>505</v>
      </c>
      <c r="B1440" s="224"/>
      <c r="C1440" s="335"/>
      <c r="D1440" s="165"/>
      <c r="E1440" s="335"/>
      <c r="F1440" s="165"/>
      <c r="G1440" s="263"/>
      <c r="H1440" s="4">
        <v>21</v>
      </c>
    </row>
    <row r="1441" spans="1:8" ht="17.399999999999999" x14ac:dyDescent="0.3">
      <c r="A1441" s="218" t="s">
        <v>642</v>
      </c>
      <c r="B1441" s="178"/>
      <c r="C1441" s="319">
        <v>240000</v>
      </c>
      <c r="D1441" s="163">
        <v>83702</v>
      </c>
      <c r="E1441" s="319">
        <v>316298</v>
      </c>
      <c r="F1441" s="163">
        <v>400000</v>
      </c>
      <c r="G1441" s="166">
        <v>300000</v>
      </c>
      <c r="H1441" s="4">
        <v>21</v>
      </c>
    </row>
    <row r="1442" spans="1:8" ht="17.399999999999999" x14ac:dyDescent="0.3">
      <c r="A1442" s="218" t="s">
        <v>643</v>
      </c>
      <c r="B1442" s="224"/>
      <c r="C1442" s="319">
        <v>111253.52</v>
      </c>
      <c r="D1442" s="163">
        <v>24571</v>
      </c>
      <c r="E1442" s="319">
        <v>55429</v>
      </c>
      <c r="F1442" s="163">
        <v>80000</v>
      </c>
      <c r="G1442" s="166">
        <v>100000</v>
      </c>
      <c r="H1442" s="4">
        <v>21</v>
      </c>
    </row>
    <row r="1443" spans="1:8" ht="17.399999999999999" x14ac:dyDescent="0.3">
      <c r="A1443" s="218" t="s">
        <v>644</v>
      </c>
      <c r="B1443" s="224"/>
      <c r="C1443" s="335"/>
      <c r="D1443" s="163">
        <v>101025</v>
      </c>
      <c r="E1443" s="319">
        <v>162975</v>
      </c>
      <c r="F1443" s="163">
        <v>264000</v>
      </c>
      <c r="G1443" s="166">
        <v>264000</v>
      </c>
      <c r="H1443" s="4">
        <v>21</v>
      </c>
    </row>
    <row r="1444" spans="1:8" ht="17.399999999999999" x14ac:dyDescent="0.3">
      <c r="A1444" s="218" t="s">
        <v>645</v>
      </c>
      <c r="B1444" s="224"/>
      <c r="C1444" s="319">
        <v>119745</v>
      </c>
      <c r="D1444" s="163">
        <v>18780</v>
      </c>
      <c r="E1444" s="319">
        <v>61220</v>
      </c>
      <c r="F1444" s="163">
        <v>80000</v>
      </c>
      <c r="G1444" s="166">
        <v>80000</v>
      </c>
      <c r="H1444" s="4">
        <v>21</v>
      </c>
    </row>
    <row r="1445" spans="1:8" ht="17.399999999999999" x14ac:dyDescent="0.3">
      <c r="A1445" s="218" t="s">
        <v>646</v>
      </c>
      <c r="B1445" s="224"/>
      <c r="C1445" s="319">
        <v>118334.1</v>
      </c>
      <c r="D1445" s="163">
        <v>55900</v>
      </c>
      <c r="E1445" s="319">
        <v>14100</v>
      </c>
      <c r="F1445" s="163">
        <v>70000</v>
      </c>
      <c r="G1445" s="166">
        <v>100000</v>
      </c>
      <c r="H1445" s="4">
        <v>21</v>
      </c>
    </row>
    <row r="1446" spans="1:8" ht="17.399999999999999" x14ac:dyDescent="0.3">
      <c r="A1446" s="218" t="s">
        <v>647</v>
      </c>
      <c r="B1446" s="224"/>
      <c r="C1446" s="319">
        <v>38582.25</v>
      </c>
      <c r="D1446" s="163">
        <v>29499.99</v>
      </c>
      <c r="E1446" s="319">
        <v>10500.01</v>
      </c>
      <c r="F1446" s="163">
        <v>40000</v>
      </c>
      <c r="G1446" s="166">
        <v>80000</v>
      </c>
      <c r="H1446" s="4">
        <v>21</v>
      </c>
    </row>
    <row r="1447" spans="1:8" ht="17.399999999999999" x14ac:dyDescent="0.3">
      <c r="A1447" s="218" t="s">
        <v>648</v>
      </c>
      <c r="B1447" s="224"/>
      <c r="C1447" s="319">
        <v>1400000</v>
      </c>
      <c r="D1447" s="163">
        <v>776000</v>
      </c>
      <c r="E1447" s="319">
        <v>724000</v>
      </c>
      <c r="F1447" s="163">
        <v>1500000</v>
      </c>
      <c r="G1447" s="166">
        <v>1500000</v>
      </c>
      <c r="H1447" s="4">
        <v>21</v>
      </c>
    </row>
    <row r="1448" spans="1:8" ht="17.399999999999999" x14ac:dyDescent="0.3">
      <c r="A1448" s="397" t="s">
        <v>555</v>
      </c>
      <c r="B1448" s="368"/>
      <c r="C1448" s="201">
        <v>5518117.75</v>
      </c>
      <c r="D1448" s="201">
        <v>2576297.9</v>
      </c>
      <c r="E1448" s="201">
        <v>3120797.63</v>
      </c>
      <c r="F1448" s="201">
        <v>5697095.5300000003</v>
      </c>
      <c r="G1448" s="201">
        <v>6137493.04</v>
      </c>
      <c r="H1448" s="4">
        <v>21</v>
      </c>
    </row>
    <row r="1449" spans="1:8" ht="21.6" x14ac:dyDescent="0.65">
      <c r="B1449" s="133"/>
      <c r="C1449" s="338"/>
      <c r="D1449" s="134"/>
      <c r="E1449" s="134"/>
      <c r="F1449" s="134"/>
      <c r="G1449" s="134"/>
      <c r="H1449" s="4">
        <v>21</v>
      </c>
    </row>
    <row r="1450" spans="1:8" ht="20.25" customHeight="1" x14ac:dyDescent="0.3">
      <c r="A1450" s="794" t="s">
        <v>16</v>
      </c>
      <c r="B1450" s="794"/>
      <c r="C1450" s="794"/>
      <c r="D1450" s="794"/>
      <c r="E1450" s="794"/>
      <c r="F1450" s="794"/>
      <c r="G1450" s="794"/>
      <c r="H1450" s="4">
        <v>21</v>
      </c>
    </row>
    <row r="1451" spans="1:8" ht="20.25" customHeight="1" x14ac:dyDescent="0.3">
      <c r="A1451" s="457"/>
      <c r="B1451" s="457"/>
      <c r="C1451" s="457"/>
      <c r="D1451" s="457"/>
      <c r="E1451" s="457"/>
      <c r="F1451" s="457"/>
      <c r="G1451" s="457"/>
      <c r="H1451" s="4">
        <v>21</v>
      </c>
    </row>
    <row r="1452" spans="1:8" ht="17.399999999999999" x14ac:dyDescent="0.3">
      <c r="A1452" s="283" t="s">
        <v>556</v>
      </c>
      <c r="B1452" s="335"/>
      <c r="C1452" s="335" t="s">
        <v>574</v>
      </c>
      <c r="D1452" s="335"/>
      <c r="E1452" s="335" t="s">
        <v>575</v>
      </c>
      <c r="F1452" s="335"/>
      <c r="G1452" s="335"/>
      <c r="H1452" s="4">
        <v>21</v>
      </c>
    </row>
    <row r="1453" spans="1:8" ht="17.399999999999999" x14ac:dyDescent="0.3">
      <c r="A1453" s="283"/>
      <c r="B1453" s="335"/>
      <c r="C1453" s="335"/>
      <c r="D1453" s="335"/>
      <c r="E1453" s="335"/>
      <c r="F1453" s="335"/>
      <c r="G1453" s="335"/>
      <c r="H1453" s="4">
        <v>21</v>
      </c>
    </row>
    <row r="1454" spans="1:8" ht="17.399999999999999" x14ac:dyDescent="0.3">
      <c r="A1454" s="369" t="s">
        <v>710</v>
      </c>
      <c r="B1454" s="335"/>
      <c r="C1454" s="788" t="s">
        <v>485</v>
      </c>
      <c r="D1454" s="788"/>
      <c r="E1454" s="788" t="s">
        <v>432</v>
      </c>
      <c r="F1454" s="788"/>
      <c r="G1454" s="788"/>
      <c r="H1454" s="4">
        <v>21</v>
      </c>
    </row>
    <row r="1455" spans="1:8" ht="17.399999999999999" x14ac:dyDescent="0.3">
      <c r="A1455" s="225" t="s">
        <v>256</v>
      </c>
      <c r="B1455" s="335"/>
      <c r="C1455" s="789" t="s">
        <v>230</v>
      </c>
      <c r="D1455" s="789"/>
      <c r="E1455" s="335"/>
      <c r="F1455" s="371" t="s">
        <v>117</v>
      </c>
      <c r="G1455" s="335"/>
      <c r="H1455" s="4">
        <v>21</v>
      </c>
    </row>
    <row r="1456" spans="1:8" ht="17.399999999999999" x14ac:dyDescent="0.3">
      <c r="A1456" s="283"/>
      <c r="B1456" s="335"/>
      <c r="C1456" s="335"/>
      <c r="D1456" s="335"/>
      <c r="E1456" s="335"/>
      <c r="F1456" s="335"/>
      <c r="G1456" s="485"/>
    </row>
    <row r="1457" spans="1:8" s="8" customFormat="1" ht="14.4" x14ac:dyDescent="0.3">
      <c r="A1457" s="497" t="s">
        <v>0</v>
      </c>
      <c r="B1457" s="498"/>
      <c r="C1457" s="498"/>
      <c r="D1457" s="498"/>
      <c r="E1457" s="498"/>
      <c r="F1457" s="498"/>
      <c r="G1457" s="498"/>
      <c r="H1457" s="8">
        <v>22</v>
      </c>
    </row>
    <row r="1458" spans="1:8" s="8" customFormat="1" ht="14.4" x14ac:dyDescent="0.3">
      <c r="A1458" s="497" t="s">
        <v>1</v>
      </c>
      <c r="B1458" s="499"/>
      <c r="C1458" s="499"/>
      <c r="D1458" s="499"/>
      <c r="E1458" s="499"/>
      <c r="F1458" s="499"/>
      <c r="G1458" s="499"/>
      <c r="H1458" s="8">
        <v>22</v>
      </c>
    </row>
    <row r="1459" spans="1:8" s="500" customFormat="1" ht="25.5" customHeight="1" x14ac:dyDescent="0.3">
      <c r="A1459" s="786" t="s">
        <v>2</v>
      </c>
      <c r="B1459" s="786"/>
      <c r="C1459" s="786"/>
      <c r="D1459" s="786"/>
      <c r="E1459" s="786"/>
      <c r="F1459" s="786"/>
      <c r="G1459" s="786"/>
      <c r="H1459" s="8">
        <v>22</v>
      </c>
    </row>
    <row r="1460" spans="1:8" x14ac:dyDescent="0.35">
      <c r="A1460" s="42"/>
      <c r="B1460" s="133"/>
      <c r="C1460" s="134"/>
      <c r="D1460" s="134"/>
      <c r="E1460" s="134"/>
      <c r="F1460" s="134"/>
      <c r="G1460" s="134"/>
      <c r="H1460" s="4">
        <v>22</v>
      </c>
    </row>
    <row r="1461" spans="1:8" x14ac:dyDescent="0.35">
      <c r="A1461" s="791" t="s">
        <v>3</v>
      </c>
      <c r="B1461" s="791"/>
      <c r="C1461" s="791"/>
      <c r="D1461" s="791"/>
      <c r="E1461" s="791"/>
      <c r="F1461" s="791"/>
      <c r="G1461" s="791"/>
      <c r="H1461" s="4">
        <v>22</v>
      </c>
    </row>
    <row r="1462" spans="1:8" x14ac:dyDescent="0.35">
      <c r="A1462" s="34"/>
      <c r="B1462" s="133"/>
      <c r="C1462" s="134"/>
      <c r="D1462" s="134"/>
      <c r="E1462" s="134"/>
      <c r="F1462" s="134"/>
      <c r="G1462" s="134"/>
      <c r="H1462" s="4">
        <v>22</v>
      </c>
    </row>
    <row r="1463" spans="1:8" ht="21.6" customHeight="1" x14ac:dyDescent="0.35">
      <c r="A1463" s="34" t="s">
        <v>730</v>
      </c>
      <c r="B1463" s="780" t="s">
        <v>717</v>
      </c>
      <c r="C1463" s="780"/>
      <c r="D1463" s="34" t="s">
        <v>4</v>
      </c>
      <c r="E1463" s="35">
        <v>2025</v>
      </c>
      <c r="F1463" s="36"/>
      <c r="G1463" s="134"/>
      <c r="H1463" s="4">
        <v>22</v>
      </c>
    </row>
    <row r="1464" spans="1:8" ht="21.6" x14ac:dyDescent="0.65">
      <c r="A1464" s="378" t="s">
        <v>744</v>
      </c>
      <c r="B1464" s="780" t="s">
        <v>719</v>
      </c>
      <c r="C1464" s="780"/>
      <c r="D1464" s="37" t="s">
        <v>5</v>
      </c>
      <c r="E1464" s="761" t="s">
        <v>649</v>
      </c>
      <c r="F1464" s="761"/>
      <c r="G1464" s="338"/>
      <c r="H1464" s="4">
        <v>22</v>
      </c>
    </row>
    <row r="1465" spans="1:8" x14ac:dyDescent="0.35">
      <c r="A1465" s="486" t="s">
        <v>720</v>
      </c>
      <c r="B1465" s="781" t="s">
        <v>721</v>
      </c>
      <c r="C1465" s="781"/>
      <c r="D1465" s="461"/>
      <c r="E1465" s="461"/>
      <c r="F1465" s="461"/>
      <c r="G1465" s="470"/>
      <c r="H1465" s="4">
        <v>22</v>
      </c>
    </row>
    <row r="1466" spans="1:8" ht="52.2" x14ac:dyDescent="0.3">
      <c r="A1466" s="773" t="s">
        <v>6</v>
      </c>
      <c r="B1466" s="857" t="s">
        <v>7</v>
      </c>
      <c r="C1466" s="866" t="s">
        <v>8</v>
      </c>
      <c r="D1466" s="867" t="s">
        <v>9</v>
      </c>
      <c r="E1466" s="868"/>
      <c r="F1466" s="869"/>
      <c r="G1466" s="487" t="s">
        <v>10</v>
      </c>
      <c r="H1466" s="4">
        <v>22</v>
      </c>
    </row>
    <row r="1467" spans="1:8" ht="52.2" x14ac:dyDescent="0.3">
      <c r="A1467" s="856"/>
      <c r="B1467" s="858"/>
      <c r="C1467" s="860"/>
      <c r="D1467" s="397" t="s">
        <v>11</v>
      </c>
      <c r="E1467" s="488" t="s">
        <v>139</v>
      </c>
      <c r="F1467" s="397" t="s">
        <v>13</v>
      </c>
      <c r="G1467" s="399"/>
      <c r="H1467" s="4">
        <v>22</v>
      </c>
    </row>
    <row r="1468" spans="1:8" ht="17.399999999999999" x14ac:dyDescent="0.3">
      <c r="A1468" s="298"/>
      <c r="B1468" s="295"/>
      <c r="C1468" s="444"/>
      <c r="D1468" s="259"/>
      <c r="E1468" s="454"/>
      <c r="F1468" s="259"/>
      <c r="G1468" s="228"/>
      <c r="H1468" s="4">
        <v>22</v>
      </c>
    </row>
    <row r="1469" spans="1:8" ht="15.75" customHeight="1" x14ac:dyDescent="0.3">
      <c r="A1469" s="219" t="s">
        <v>26</v>
      </c>
      <c r="B1469" s="459" t="s">
        <v>160</v>
      </c>
      <c r="C1469" s="333">
        <v>500356</v>
      </c>
      <c r="D1469" s="201">
        <v>294123.55</v>
      </c>
      <c r="E1469" s="333">
        <v>411322.37</v>
      </c>
      <c r="F1469" s="201">
        <v>705445.92</v>
      </c>
      <c r="G1469" s="267">
        <v>776332.54</v>
      </c>
      <c r="H1469" s="4">
        <v>22</v>
      </c>
    </row>
    <row r="1470" spans="1:8" x14ac:dyDescent="0.35">
      <c r="A1470" s="102"/>
      <c r="B1470" s="489"/>
      <c r="C1470" s="36"/>
      <c r="D1470" s="490"/>
      <c r="E1470" s="50"/>
      <c r="F1470" s="490"/>
      <c r="G1470" s="491"/>
      <c r="H1470" s="4">
        <v>22</v>
      </c>
    </row>
    <row r="1471" spans="1:8" ht="17.399999999999999" x14ac:dyDescent="0.3">
      <c r="A1471" s="218" t="s">
        <v>29</v>
      </c>
      <c r="B1471" s="224"/>
      <c r="C1471" s="319">
        <v>248005.09</v>
      </c>
      <c r="D1471" s="163">
        <v>202932.93</v>
      </c>
      <c r="E1471" s="319">
        <v>235163.07</v>
      </c>
      <c r="F1471" s="163">
        <v>438096</v>
      </c>
      <c r="G1471" s="166">
        <v>489852</v>
      </c>
      <c r="H1471" s="4">
        <v>22</v>
      </c>
    </row>
    <row r="1472" spans="1:8" ht="17.399999999999999" x14ac:dyDescent="0.3">
      <c r="A1472" s="218" t="s">
        <v>30</v>
      </c>
      <c r="B1472" s="224"/>
      <c r="C1472" s="319">
        <v>40000</v>
      </c>
      <c r="D1472" s="163">
        <v>36000</v>
      </c>
      <c r="E1472" s="319">
        <v>36000</v>
      </c>
      <c r="F1472" s="163">
        <v>72000</v>
      </c>
      <c r="G1472" s="166">
        <v>72000</v>
      </c>
      <c r="H1472" s="4">
        <v>22</v>
      </c>
    </row>
    <row r="1473" spans="1:9" ht="17.399999999999999" x14ac:dyDescent="0.3">
      <c r="A1473" s="218" t="s">
        <v>32</v>
      </c>
      <c r="B1473" s="224"/>
      <c r="C1473" s="319">
        <v>18000</v>
      </c>
      <c r="D1473" s="163">
        <v>6000</v>
      </c>
      <c r="E1473" s="319">
        <v>12000</v>
      </c>
      <c r="F1473" s="163">
        <v>18000</v>
      </c>
      <c r="G1473" s="166">
        <v>21000</v>
      </c>
      <c r="H1473" s="4">
        <v>22</v>
      </c>
    </row>
    <row r="1474" spans="1:9" ht="17.399999999999999" x14ac:dyDescent="0.3">
      <c r="A1474" s="218" t="s">
        <v>33</v>
      </c>
      <c r="B1474" s="224"/>
      <c r="C1474" s="319">
        <v>13419</v>
      </c>
      <c r="D1474" s="210" t="s">
        <v>554</v>
      </c>
      <c r="E1474" s="319">
        <v>36508</v>
      </c>
      <c r="F1474" s="163">
        <v>36508</v>
      </c>
      <c r="G1474" s="166">
        <v>40821</v>
      </c>
      <c r="H1474" s="4">
        <v>22</v>
      </c>
    </row>
    <row r="1475" spans="1:9" ht="17.399999999999999" x14ac:dyDescent="0.3">
      <c r="A1475" s="218" t="s">
        <v>34</v>
      </c>
      <c r="B1475" s="224"/>
      <c r="C1475" s="319">
        <v>5000</v>
      </c>
      <c r="D1475" s="210" t="s">
        <v>554</v>
      </c>
      <c r="E1475" s="319">
        <v>15000</v>
      </c>
      <c r="F1475" s="163">
        <v>15000</v>
      </c>
      <c r="G1475" s="166">
        <v>15000</v>
      </c>
      <c r="H1475" s="4">
        <v>22</v>
      </c>
      <c r="I1475" s="17"/>
    </row>
    <row r="1476" spans="1:9" ht="17.399999999999999" x14ac:dyDescent="0.3">
      <c r="A1476" s="218" t="s">
        <v>35</v>
      </c>
      <c r="B1476" s="224"/>
      <c r="C1476" s="319">
        <v>13419</v>
      </c>
      <c r="D1476" s="163">
        <v>13946</v>
      </c>
      <c r="E1476" s="319">
        <v>22562</v>
      </c>
      <c r="F1476" s="163">
        <v>36508</v>
      </c>
      <c r="G1476" s="166">
        <v>40821</v>
      </c>
      <c r="H1476" s="4">
        <v>22</v>
      </c>
    </row>
    <row r="1477" spans="1:9" ht="17.399999999999999" x14ac:dyDescent="0.3">
      <c r="A1477" s="218" t="s">
        <v>121</v>
      </c>
      <c r="B1477" s="224"/>
      <c r="C1477" s="319">
        <v>5000</v>
      </c>
      <c r="D1477" s="210" t="s">
        <v>554</v>
      </c>
      <c r="E1477" s="319">
        <v>15000</v>
      </c>
      <c r="F1477" s="163">
        <v>15000</v>
      </c>
      <c r="G1477" s="166">
        <v>15000</v>
      </c>
      <c r="H1477" s="4">
        <v>22</v>
      </c>
    </row>
    <row r="1478" spans="1:9" ht="17.399999999999999" x14ac:dyDescent="0.3">
      <c r="A1478" s="218" t="s">
        <v>37</v>
      </c>
      <c r="B1478" s="224"/>
      <c r="C1478" s="319">
        <v>29794.75</v>
      </c>
      <c r="D1478" s="163">
        <v>24380.76</v>
      </c>
      <c r="E1478" s="319">
        <v>28190.76</v>
      </c>
      <c r="F1478" s="163">
        <v>52571.519999999997</v>
      </c>
      <c r="G1478" s="166">
        <v>58782.239999999998</v>
      </c>
      <c r="H1478" s="4">
        <v>22</v>
      </c>
    </row>
    <row r="1479" spans="1:9" ht="17.399999999999999" x14ac:dyDescent="0.3">
      <c r="A1479" s="218" t="s">
        <v>38</v>
      </c>
      <c r="B1479" s="224"/>
      <c r="C1479" s="319">
        <v>2000</v>
      </c>
      <c r="D1479" s="163">
        <v>3600</v>
      </c>
      <c r="E1479" s="319">
        <v>3600</v>
      </c>
      <c r="F1479" s="163">
        <v>7200</v>
      </c>
      <c r="G1479" s="166">
        <v>7200</v>
      </c>
      <c r="H1479" s="4">
        <v>22</v>
      </c>
    </row>
    <row r="1480" spans="1:9" ht="17.399999999999999" x14ac:dyDescent="0.3">
      <c r="A1480" s="218" t="s">
        <v>39</v>
      </c>
      <c r="B1480" s="224"/>
      <c r="C1480" s="319">
        <v>5015.22</v>
      </c>
      <c r="D1480" s="163">
        <v>5463.86</v>
      </c>
      <c r="E1480" s="319">
        <v>5488.54</v>
      </c>
      <c r="F1480" s="163">
        <v>10952.4</v>
      </c>
      <c r="G1480" s="166">
        <v>12246.3</v>
      </c>
      <c r="H1480" s="4">
        <v>22</v>
      </c>
    </row>
    <row r="1481" spans="1:9" ht="17.399999999999999" x14ac:dyDescent="0.3">
      <c r="A1481" s="218" t="s">
        <v>40</v>
      </c>
      <c r="B1481" s="224"/>
      <c r="C1481" s="319">
        <v>2000</v>
      </c>
      <c r="D1481" s="163">
        <v>1800</v>
      </c>
      <c r="E1481" s="319">
        <v>1800</v>
      </c>
      <c r="F1481" s="163">
        <v>3600</v>
      </c>
      <c r="G1481" s="166">
        <v>3600</v>
      </c>
      <c r="H1481" s="4">
        <v>22</v>
      </c>
    </row>
    <row r="1482" spans="1:9" ht="17.399999999999999" x14ac:dyDescent="0.3">
      <c r="A1482" s="218" t="s">
        <v>41</v>
      </c>
      <c r="B1482" s="224"/>
      <c r="C1482" s="319">
        <v>91258.5</v>
      </c>
      <c r="D1482" s="165"/>
      <c r="E1482" s="335"/>
      <c r="F1482" s="165"/>
      <c r="G1482" s="263"/>
      <c r="H1482" s="4">
        <v>22</v>
      </c>
    </row>
    <row r="1483" spans="1:9" ht="15.75" customHeight="1" x14ac:dyDescent="0.3">
      <c r="A1483" s="218" t="s">
        <v>42</v>
      </c>
      <c r="B1483" s="224"/>
      <c r="C1483" s="335"/>
      <c r="D1483" s="165"/>
      <c r="E1483" s="336" t="s">
        <v>554</v>
      </c>
      <c r="F1483" s="165"/>
      <c r="G1483" s="263"/>
      <c r="H1483" s="4">
        <v>22</v>
      </c>
    </row>
    <row r="1484" spans="1:9" ht="17.399999999999999" x14ac:dyDescent="0.3">
      <c r="A1484" s="218" t="s">
        <v>162</v>
      </c>
      <c r="B1484" s="224"/>
      <c r="C1484" s="319">
        <v>14444.44</v>
      </c>
      <c r="D1484" s="165"/>
      <c r="E1484" s="335"/>
      <c r="F1484" s="165"/>
      <c r="G1484" s="263"/>
      <c r="H1484" s="4">
        <v>22</v>
      </c>
    </row>
    <row r="1485" spans="1:9" ht="17.399999999999999" x14ac:dyDescent="0.3">
      <c r="A1485" s="218" t="s">
        <v>44</v>
      </c>
      <c r="B1485" s="224"/>
      <c r="C1485" s="319">
        <v>13000</v>
      </c>
      <c r="D1485" s="165"/>
      <c r="E1485" s="335"/>
      <c r="F1485" s="165"/>
      <c r="G1485" s="263"/>
      <c r="H1485" s="4">
        <v>22</v>
      </c>
    </row>
    <row r="1486" spans="1:9" ht="17.399999999999999" x14ac:dyDescent="0.3">
      <c r="A1486" s="218" t="s">
        <v>45</v>
      </c>
      <c r="B1486" s="224"/>
      <c r="C1486" s="336" t="s">
        <v>554</v>
      </c>
      <c r="D1486" s="210" t="s">
        <v>554</v>
      </c>
      <c r="E1486" s="336">
        <v>10</v>
      </c>
      <c r="F1486" s="210">
        <v>10</v>
      </c>
      <c r="G1486" s="243">
        <v>10</v>
      </c>
      <c r="H1486" s="4">
        <v>22</v>
      </c>
    </row>
    <row r="1487" spans="1:9" ht="17.399999999999999" x14ac:dyDescent="0.3">
      <c r="A1487" s="219" t="s">
        <v>46</v>
      </c>
      <c r="B1487" s="282"/>
      <c r="C1487" s="333">
        <v>40700</v>
      </c>
      <c r="D1487" s="201">
        <v>13084.02</v>
      </c>
      <c r="E1487" s="333">
        <v>37715.980000000003</v>
      </c>
      <c r="F1487" s="201">
        <v>50800</v>
      </c>
      <c r="G1487" s="267">
        <v>66600</v>
      </c>
      <c r="H1487" s="4">
        <v>22</v>
      </c>
    </row>
    <row r="1488" spans="1:9" x14ac:dyDescent="0.35">
      <c r="A1488" s="492"/>
      <c r="B1488" s="101"/>
      <c r="C1488" s="134"/>
      <c r="D1488" s="59"/>
      <c r="E1488" s="134"/>
      <c r="F1488" s="57"/>
      <c r="G1488" s="493"/>
      <c r="H1488" s="4">
        <v>22</v>
      </c>
    </row>
    <row r="1489" spans="1:8" x14ac:dyDescent="0.35">
      <c r="A1489" s="218" t="s">
        <v>47</v>
      </c>
      <c r="B1489" s="161" t="s">
        <v>98</v>
      </c>
      <c r="C1489" s="319">
        <v>15000</v>
      </c>
      <c r="D1489" s="163">
        <v>1370</v>
      </c>
      <c r="E1489" s="319">
        <v>13630</v>
      </c>
      <c r="F1489" s="163">
        <v>15000</v>
      </c>
      <c r="G1489" s="166">
        <v>18000</v>
      </c>
      <c r="H1489" s="4">
        <v>22</v>
      </c>
    </row>
    <row r="1490" spans="1:8" x14ac:dyDescent="0.35">
      <c r="A1490" s="218" t="s">
        <v>48</v>
      </c>
      <c r="B1490" s="161" t="s">
        <v>99</v>
      </c>
      <c r="C1490" s="319">
        <v>10000</v>
      </c>
      <c r="D1490" s="210" t="s">
        <v>554</v>
      </c>
      <c r="E1490" s="319">
        <v>15000</v>
      </c>
      <c r="F1490" s="163">
        <v>15000</v>
      </c>
      <c r="G1490" s="166">
        <v>15000</v>
      </c>
      <c r="H1490" s="4">
        <v>22</v>
      </c>
    </row>
    <row r="1491" spans="1:8" x14ac:dyDescent="0.35">
      <c r="A1491" s="218" t="s">
        <v>49</v>
      </c>
      <c r="B1491" s="161" t="s">
        <v>100</v>
      </c>
      <c r="C1491" s="319">
        <v>10000</v>
      </c>
      <c r="D1491" s="163">
        <v>6314.02</v>
      </c>
      <c r="E1491" s="319">
        <v>3685.98</v>
      </c>
      <c r="F1491" s="163">
        <v>10000</v>
      </c>
      <c r="G1491" s="166">
        <v>12000</v>
      </c>
      <c r="H1491" s="4">
        <v>22</v>
      </c>
    </row>
    <row r="1492" spans="1:8" x14ac:dyDescent="0.35">
      <c r="A1492" s="218" t="s">
        <v>159</v>
      </c>
      <c r="B1492" s="161" t="s">
        <v>104</v>
      </c>
      <c r="C1492" s="319">
        <v>5700</v>
      </c>
      <c r="D1492" s="163">
        <v>5400</v>
      </c>
      <c r="E1492" s="319">
        <v>5400</v>
      </c>
      <c r="F1492" s="163">
        <v>10800</v>
      </c>
      <c r="G1492" s="166">
        <v>21600</v>
      </c>
      <c r="H1492" s="4">
        <v>22</v>
      </c>
    </row>
    <row r="1493" spans="1:8" ht="17.399999999999999" x14ac:dyDescent="0.3">
      <c r="A1493" s="367" t="s">
        <v>555</v>
      </c>
      <c r="B1493" s="368"/>
      <c r="C1493" s="333">
        <v>541056</v>
      </c>
      <c r="D1493" s="201">
        <v>307207.57</v>
      </c>
      <c r="E1493" s="333">
        <v>449038.35</v>
      </c>
      <c r="F1493" s="201">
        <v>756245.92</v>
      </c>
      <c r="G1493" s="267">
        <v>842932.54</v>
      </c>
      <c r="H1493" s="4">
        <v>22</v>
      </c>
    </row>
    <row r="1494" spans="1:8" ht="17.399999999999999" x14ac:dyDescent="0.3">
      <c r="A1494" s="395"/>
      <c r="B1494" s="454"/>
      <c r="C1494" s="455"/>
      <c r="D1494" s="455"/>
      <c r="E1494" s="455"/>
      <c r="F1494" s="455"/>
      <c r="G1494" s="233"/>
      <c r="H1494" s="4">
        <v>22</v>
      </c>
    </row>
    <row r="1495" spans="1:8" ht="38.4" customHeight="1" x14ac:dyDescent="0.3">
      <c r="A1495" s="785" t="s">
        <v>745</v>
      </c>
      <c r="B1495" s="785"/>
      <c r="C1495" s="785"/>
      <c r="D1495" s="785"/>
      <c r="E1495" s="785"/>
      <c r="F1495" s="785"/>
      <c r="G1495" s="785"/>
      <c r="H1495" s="4">
        <v>22</v>
      </c>
    </row>
    <row r="1496" spans="1:8" ht="17.399999999999999" x14ac:dyDescent="0.3">
      <c r="A1496" s="456"/>
      <c r="B1496" s="457"/>
      <c r="C1496" s="457"/>
      <c r="D1496" s="457"/>
      <c r="E1496" s="457"/>
      <c r="F1496" s="457"/>
      <c r="G1496" s="458"/>
      <c r="H1496" s="4">
        <v>22</v>
      </c>
    </row>
    <row r="1497" spans="1:8" ht="17.399999999999999" x14ac:dyDescent="0.3">
      <c r="A1497" s="160" t="s">
        <v>556</v>
      </c>
      <c r="B1497" s="335"/>
      <c r="C1497" s="335" t="s">
        <v>574</v>
      </c>
      <c r="D1497" s="335"/>
      <c r="E1497" s="335" t="s">
        <v>575</v>
      </c>
      <c r="F1497" s="335"/>
      <c r="G1497" s="263"/>
      <c r="H1497" s="4">
        <v>22</v>
      </c>
    </row>
    <row r="1498" spans="1:8" ht="17.399999999999999" x14ac:dyDescent="0.3">
      <c r="A1498" s="160"/>
      <c r="B1498" s="335"/>
      <c r="C1498" s="335"/>
      <c r="D1498" s="335"/>
      <c r="E1498" s="335"/>
      <c r="F1498" s="335"/>
      <c r="G1498" s="263"/>
      <c r="H1498" s="4">
        <v>22</v>
      </c>
    </row>
    <row r="1499" spans="1:8" ht="34.799999999999997" customHeight="1" x14ac:dyDescent="0.3">
      <c r="A1499" s="773" t="s">
        <v>709</v>
      </c>
      <c r="B1499" s="774"/>
      <c r="C1499" s="788" t="s">
        <v>485</v>
      </c>
      <c r="D1499" s="788"/>
      <c r="E1499" s="788" t="s">
        <v>432</v>
      </c>
      <c r="F1499" s="788"/>
      <c r="G1499" s="790"/>
      <c r="H1499" s="4">
        <v>22</v>
      </c>
    </row>
    <row r="1500" spans="1:8" ht="17.399999999999999" x14ac:dyDescent="0.3">
      <c r="A1500" s="775" t="s">
        <v>650</v>
      </c>
      <c r="B1500" s="776"/>
      <c r="C1500" s="789" t="s">
        <v>230</v>
      </c>
      <c r="D1500" s="789"/>
      <c r="E1500" s="335"/>
      <c r="F1500" s="371" t="s">
        <v>117</v>
      </c>
      <c r="G1500" s="263"/>
      <c r="H1500" s="4">
        <v>22</v>
      </c>
    </row>
    <row r="1501" spans="1:8" x14ac:dyDescent="0.35">
      <c r="A1501" s="102"/>
      <c r="B1501" s="133"/>
      <c r="C1501" s="134"/>
      <c r="D1501" s="134"/>
      <c r="E1501" s="134"/>
      <c r="F1501" s="134"/>
    </row>
    <row r="1502" spans="1:8" x14ac:dyDescent="0.35">
      <c r="A1502" s="241"/>
      <c r="B1502" s="133"/>
      <c r="C1502" s="134"/>
      <c r="D1502" s="134"/>
      <c r="E1502" s="134"/>
      <c r="F1502" s="134"/>
      <c r="G1502" s="134"/>
    </row>
    <row r="1503" spans="1:8" s="8" customFormat="1" ht="14.4" x14ac:dyDescent="0.3">
      <c r="A1503" s="497" t="s">
        <v>0</v>
      </c>
      <c r="B1503" s="498"/>
      <c r="C1503" s="498"/>
      <c r="D1503" s="498"/>
      <c r="E1503" s="498"/>
      <c r="F1503" s="498"/>
      <c r="G1503" s="498"/>
      <c r="H1503" s="8">
        <v>23</v>
      </c>
    </row>
    <row r="1504" spans="1:8" s="8" customFormat="1" ht="14.4" x14ac:dyDescent="0.3">
      <c r="A1504" s="497" t="s">
        <v>1</v>
      </c>
      <c r="B1504" s="499"/>
      <c r="C1504" s="499"/>
      <c r="D1504" s="499"/>
      <c r="E1504" s="499"/>
      <c r="F1504" s="499"/>
      <c r="G1504" s="499"/>
      <c r="H1504" s="8">
        <v>23</v>
      </c>
    </row>
    <row r="1505" spans="1:8" s="500" customFormat="1" ht="25.5" customHeight="1" x14ac:dyDescent="0.3">
      <c r="A1505" s="786" t="s">
        <v>2</v>
      </c>
      <c r="B1505" s="786"/>
      <c r="C1505" s="786"/>
      <c r="D1505" s="786"/>
      <c r="E1505" s="786"/>
      <c r="F1505" s="786"/>
      <c r="G1505" s="786"/>
      <c r="H1505" s="8">
        <v>23</v>
      </c>
    </row>
    <row r="1506" spans="1:8" x14ac:dyDescent="0.35">
      <c r="A1506" s="41"/>
      <c r="B1506" s="133"/>
      <c r="C1506" s="134"/>
      <c r="D1506" s="134"/>
      <c r="E1506" s="134"/>
      <c r="F1506" s="134"/>
      <c r="H1506" s="4">
        <v>23</v>
      </c>
    </row>
    <row r="1507" spans="1:8" x14ac:dyDescent="0.35">
      <c r="A1507" s="34"/>
      <c r="C1507" s="33" t="s">
        <v>3</v>
      </c>
      <c r="D1507" s="134"/>
      <c r="E1507" s="134"/>
      <c r="F1507" s="134"/>
      <c r="G1507" s="134"/>
      <c r="H1507" s="4">
        <v>23</v>
      </c>
    </row>
    <row r="1508" spans="1:8" x14ac:dyDescent="0.35">
      <c r="A1508" s="34"/>
      <c r="B1508" s="133"/>
      <c r="C1508" s="134"/>
      <c r="D1508" s="134"/>
      <c r="E1508" s="134"/>
      <c r="F1508" s="134"/>
      <c r="G1508" s="134"/>
      <c r="H1508" s="4">
        <v>23</v>
      </c>
    </row>
    <row r="1509" spans="1:8" ht="21.6" x14ac:dyDescent="0.65">
      <c r="A1509" s="34" t="s">
        <v>730</v>
      </c>
      <c r="B1509" s="517" t="s">
        <v>717</v>
      </c>
      <c r="C1509" s="518"/>
      <c r="D1509" s="34" t="s">
        <v>4</v>
      </c>
      <c r="E1509" s="35">
        <v>2025</v>
      </c>
      <c r="F1509" s="36"/>
      <c r="G1509" s="134"/>
      <c r="H1509" s="4">
        <v>23</v>
      </c>
    </row>
    <row r="1510" spans="1:8" x14ac:dyDescent="0.35">
      <c r="A1510" s="378" t="s">
        <v>744</v>
      </c>
      <c r="B1510" s="517" t="s">
        <v>719</v>
      </c>
      <c r="C1510" s="360"/>
      <c r="D1510" s="37" t="s">
        <v>5</v>
      </c>
      <c r="E1510" s="761" t="s">
        <v>651</v>
      </c>
      <c r="F1510" s="761"/>
      <c r="G1510" s="134"/>
      <c r="H1510" s="4">
        <v>23</v>
      </c>
    </row>
    <row r="1511" spans="1:8" ht="21.6" x14ac:dyDescent="0.65">
      <c r="A1511" s="37" t="s">
        <v>720</v>
      </c>
      <c r="B1511" s="779" t="s">
        <v>721</v>
      </c>
      <c r="C1511" s="779"/>
      <c r="G1511" s="338"/>
      <c r="H1511" s="4">
        <v>23</v>
      </c>
    </row>
    <row r="1512" spans="1:8" ht="52.2" x14ac:dyDescent="0.3">
      <c r="A1512" s="855" t="s">
        <v>6</v>
      </c>
      <c r="B1512" s="857" t="s">
        <v>7</v>
      </c>
      <c r="C1512" s="871" t="s">
        <v>8</v>
      </c>
      <c r="D1512" s="872" t="s">
        <v>9</v>
      </c>
      <c r="E1512" s="863"/>
      <c r="F1512" s="873"/>
      <c r="G1512" s="412" t="s">
        <v>10</v>
      </c>
      <c r="H1512" s="4">
        <v>23</v>
      </c>
    </row>
    <row r="1513" spans="1:8" ht="52.2" x14ac:dyDescent="0.3">
      <c r="A1513" s="856"/>
      <c r="B1513" s="858"/>
      <c r="C1513" s="860"/>
      <c r="D1513" s="397" t="s">
        <v>11</v>
      </c>
      <c r="E1513" s="488" t="s">
        <v>139</v>
      </c>
      <c r="F1513" s="397" t="s">
        <v>13</v>
      </c>
      <c r="G1513" s="399"/>
      <c r="H1513" s="4">
        <v>23</v>
      </c>
    </row>
    <row r="1514" spans="1:8" ht="17.399999999999999" x14ac:dyDescent="0.3">
      <c r="A1514" s="219" t="s">
        <v>26</v>
      </c>
      <c r="B1514" s="282"/>
      <c r="C1514" s="333">
        <v>347734.08</v>
      </c>
      <c r="D1514" s="201">
        <v>170109.11</v>
      </c>
      <c r="E1514" s="333">
        <v>183719.15</v>
      </c>
      <c r="F1514" s="201">
        <v>353828.26</v>
      </c>
      <c r="G1514" s="267">
        <v>407562.36</v>
      </c>
      <c r="H1514" s="4">
        <v>23</v>
      </c>
    </row>
    <row r="1515" spans="1:8" ht="17.399999999999999" x14ac:dyDescent="0.3">
      <c r="A1515" s="298"/>
      <c r="B1515" s="295"/>
      <c r="C1515" s="454"/>
      <c r="D1515" s="259"/>
      <c r="E1515" s="454"/>
      <c r="F1515" s="259"/>
      <c r="G1515" s="228"/>
      <c r="H1515" s="4">
        <v>23</v>
      </c>
    </row>
    <row r="1516" spans="1:8" x14ac:dyDescent="0.35">
      <c r="A1516" s="218" t="s">
        <v>29</v>
      </c>
      <c r="B1516" s="161" t="s">
        <v>85</v>
      </c>
      <c r="C1516" s="319">
        <v>216072</v>
      </c>
      <c r="D1516" s="163">
        <v>114594</v>
      </c>
      <c r="E1516" s="319">
        <v>114594</v>
      </c>
      <c r="F1516" s="163">
        <v>229188</v>
      </c>
      <c r="G1516" s="166">
        <v>261768</v>
      </c>
      <c r="H1516" s="4">
        <v>23</v>
      </c>
    </row>
    <row r="1517" spans="1:8" x14ac:dyDescent="0.35">
      <c r="A1517" s="218" t="s">
        <v>30</v>
      </c>
      <c r="B1517" s="161" t="s">
        <v>86</v>
      </c>
      <c r="C1517" s="319">
        <v>24000</v>
      </c>
      <c r="D1517" s="163">
        <v>12000</v>
      </c>
      <c r="E1517" s="319">
        <v>12000</v>
      </c>
      <c r="F1517" s="163">
        <v>24000</v>
      </c>
      <c r="G1517" s="166">
        <v>24000</v>
      </c>
      <c r="H1517" s="4">
        <v>23</v>
      </c>
    </row>
    <row r="1518" spans="1:8" x14ac:dyDescent="0.35">
      <c r="A1518" s="218" t="s">
        <v>31</v>
      </c>
      <c r="B1518" s="161" t="s">
        <v>87</v>
      </c>
      <c r="C1518" s="335"/>
      <c r="D1518" s="165"/>
      <c r="E1518" s="336" t="s">
        <v>554</v>
      </c>
      <c r="F1518" s="165"/>
      <c r="G1518" s="263"/>
      <c r="H1518" s="4">
        <v>23</v>
      </c>
    </row>
    <row r="1519" spans="1:8" x14ac:dyDescent="0.35">
      <c r="A1519" s="218" t="s">
        <v>32</v>
      </c>
      <c r="B1519" s="161" t="s">
        <v>88</v>
      </c>
      <c r="C1519" s="319">
        <v>6000</v>
      </c>
      <c r="D1519" s="163">
        <v>6000</v>
      </c>
      <c r="E1519" s="336" t="s">
        <v>554</v>
      </c>
      <c r="F1519" s="163">
        <v>6000</v>
      </c>
      <c r="G1519" s="166">
        <v>7000</v>
      </c>
      <c r="H1519" s="4">
        <v>23</v>
      </c>
    </row>
    <row r="1520" spans="1:8" ht="17.399999999999999" x14ac:dyDescent="0.3">
      <c r="A1520" s="218" t="s">
        <v>221</v>
      </c>
      <c r="B1520" s="204" t="s">
        <v>135</v>
      </c>
      <c r="C1520" s="336" t="s">
        <v>554</v>
      </c>
      <c r="D1520" s="210" t="s">
        <v>554</v>
      </c>
      <c r="E1520" s="319">
        <v>9600</v>
      </c>
      <c r="F1520" s="163">
        <v>9600</v>
      </c>
      <c r="G1520" s="166">
        <v>9600</v>
      </c>
      <c r="H1520" s="4">
        <v>23</v>
      </c>
    </row>
    <row r="1521" spans="1:8" x14ac:dyDescent="0.35">
      <c r="A1521" s="218" t="s">
        <v>33</v>
      </c>
      <c r="B1521" s="161" t="s">
        <v>89</v>
      </c>
      <c r="C1521" s="319">
        <v>18006</v>
      </c>
      <c r="D1521" s="210" t="s">
        <v>554</v>
      </c>
      <c r="E1521" s="319">
        <v>19099</v>
      </c>
      <c r="F1521" s="163">
        <v>19099</v>
      </c>
      <c r="G1521" s="166">
        <v>21814</v>
      </c>
      <c r="H1521" s="4">
        <v>23</v>
      </c>
    </row>
    <row r="1522" spans="1:8" x14ac:dyDescent="0.35">
      <c r="A1522" s="218" t="s">
        <v>34</v>
      </c>
      <c r="B1522" s="161" t="s">
        <v>90</v>
      </c>
      <c r="C1522" s="319">
        <v>5000</v>
      </c>
      <c r="D1522" s="210" t="s">
        <v>554</v>
      </c>
      <c r="E1522" s="319">
        <v>5000</v>
      </c>
      <c r="F1522" s="163">
        <v>5000</v>
      </c>
      <c r="G1522" s="166">
        <v>5000</v>
      </c>
      <c r="H1522" s="4">
        <v>23</v>
      </c>
    </row>
    <row r="1523" spans="1:8" x14ac:dyDescent="0.35">
      <c r="A1523" s="218" t="s">
        <v>35</v>
      </c>
      <c r="B1523" s="161" t="s">
        <v>136</v>
      </c>
      <c r="C1523" s="319">
        <v>18006</v>
      </c>
      <c r="D1523" s="163">
        <v>19099</v>
      </c>
      <c r="E1523" s="336" t="s">
        <v>554</v>
      </c>
      <c r="F1523" s="163">
        <v>19099</v>
      </c>
      <c r="G1523" s="166">
        <v>21814</v>
      </c>
      <c r="H1523" s="4">
        <v>23</v>
      </c>
    </row>
    <row r="1524" spans="1:8" x14ac:dyDescent="0.35">
      <c r="A1524" s="218" t="s">
        <v>121</v>
      </c>
      <c r="B1524" s="161" t="s">
        <v>91</v>
      </c>
      <c r="C1524" s="319">
        <v>5000</v>
      </c>
      <c r="D1524" s="210" t="s">
        <v>554</v>
      </c>
      <c r="E1524" s="319">
        <v>5000</v>
      </c>
      <c r="F1524" s="163">
        <v>5000</v>
      </c>
      <c r="G1524" s="166">
        <v>5000</v>
      </c>
      <c r="H1524" s="4">
        <v>23</v>
      </c>
    </row>
    <row r="1525" spans="1:8" x14ac:dyDescent="0.35">
      <c r="A1525" s="218" t="s">
        <v>37</v>
      </c>
      <c r="B1525" s="161" t="s">
        <v>92</v>
      </c>
      <c r="C1525" s="319">
        <v>25928.639999999999</v>
      </c>
      <c r="D1525" s="163">
        <v>13751.28</v>
      </c>
      <c r="E1525" s="319">
        <v>13751.28</v>
      </c>
      <c r="F1525" s="163">
        <v>27502.560000000001</v>
      </c>
      <c r="G1525" s="166">
        <v>31412.16</v>
      </c>
      <c r="H1525" s="4">
        <v>23</v>
      </c>
    </row>
    <row r="1526" spans="1:8" x14ac:dyDescent="0.35">
      <c r="A1526" s="218" t="s">
        <v>38</v>
      </c>
      <c r="B1526" s="161" t="s">
        <v>93</v>
      </c>
      <c r="C1526" s="319">
        <v>1200</v>
      </c>
      <c r="D1526" s="163">
        <v>1200</v>
      </c>
      <c r="E1526" s="319">
        <v>1200</v>
      </c>
      <c r="F1526" s="163">
        <v>2400</v>
      </c>
      <c r="G1526" s="166">
        <v>2400</v>
      </c>
      <c r="H1526" s="4">
        <v>23</v>
      </c>
    </row>
    <row r="1527" spans="1:8" x14ac:dyDescent="0.35">
      <c r="A1527" s="218" t="s">
        <v>39</v>
      </c>
      <c r="B1527" s="161" t="s">
        <v>94</v>
      </c>
      <c r="C1527" s="319">
        <v>4321.4399999999996</v>
      </c>
      <c r="D1527" s="163">
        <v>2864.83</v>
      </c>
      <c r="E1527" s="319">
        <v>2864.87</v>
      </c>
      <c r="F1527" s="163">
        <v>5729.7</v>
      </c>
      <c r="G1527" s="166">
        <v>6544.2</v>
      </c>
      <c r="H1527" s="4">
        <v>23</v>
      </c>
    </row>
    <row r="1528" spans="1:8" ht="15.75" customHeight="1" x14ac:dyDescent="0.35">
      <c r="A1528" s="218" t="s">
        <v>40</v>
      </c>
      <c r="B1528" s="161" t="s">
        <v>95</v>
      </c>
      <c r="C1528" s="319">
        <v>1200</v>
      </c>
      <c r="D1528" s="210">
        <v>600</v>
      </c>
      <c r="E1528" s="336">
        <v>600</v>
      </c>
      <c r="F1528" s="163">
        <v>1200</v>
      </c>
      <c r="G1528" s="166">
        <v>1200</v>
      </c>
      <c r="H1528" s="4">
        <v>23</v>
      </c>
    </row>
    <row r="1529" spans="1:8" x14ac:dyDescent="0.35">
      <c r="A1529" s="218" t="s">
        <v>42</v>
      </c>
      <c r="B1529" s="161" t="s">
        <v>91</v>
      </c>
      <c r="C1529" s="335"/>
      <c r="D1529" s="165"/>
      <c r="E1529" s="335"/>
      <c r="F1529" s="165"/>
      <c r="G1529" s="166">
        <v>10000</v>
      </c>
      <c r="H1529" s="4">
        <v>23</v>
      </c>
    </row>
    <row r="1530" spans="1:8" x14ac:dyDescent="0.3">
      <c r="A1530" s="218" t="s">
        <v>122</v>
      </c>
      <c r="B1530" s="494" t="s">
        <v>97</v>
      </c>
      <c r="C1530" s="319">
        <v>10000</v>
      </c>
      <c r="D1530" s="165"/>
      <c r="E1530" s="336" t="s">
        <v>554</v>
      </c>
      <c r="F1530" s="165"/>
      <c r="G1530" s="263"/>
      <c r="H1530" s="4">
        <v>23</v>
      </c>
    </row>
    <row r="1531" spans="1:8" x14ac:dyDescent="0.3">
      <c r="A1531" s="218" t="s">
        <v>44</v>
      </c>
      <c r="B1531" s="494" t="s">
        <v>97</v>
      </c>
      <c r="C1531" s="319">
        <v>13000</v>
      </c>
      <c r="D1531" s="165"/>
      <c r="E1531" s="336" t="s">
        <v>554</v>
      </c>
      <c r="F1531" s="165"/>
      <c r="G1531" s="263"/>
      <c r="H1531" s="4">
        <v>23</v>
      </c>
    </row>
    <row r="1532" spans="1:8" x14ac:dyDescent="0.35">
      <c r="A1532" s="218" t="s">
        <v>45</v>
      </c>
      <c r="B1532" s="161" t="s">
        <v>97</v>
      </c>
      <c r="C1532" s="336" t="s">
        <v>554</v>
      </c>
      <c r="D1532" s="210" t="s">
        <v>554</v>
      </c>
      <c r="E1532" s="336">
        <v>10</v>
      </c>
      <c r="F1532" s="210">
        <v>10</v>
      </c>
      <c r="G1532" s="243">
        <v>10</v>
      </c>
      <c r="H1532" s="4">
        <v>23</v>
      </c>
    </row>
    <row r="1533" spans="1:8" ht="17.399999999999999" x14ac:dyDescent="0.3">
      <c r="A1533" s="219" t="s">
        <v>46</v>
      </c>
      <c r="B1533" s="282"/>
      <c r="C1533" s="333">
        <v>4698535.96</v>
      </c>
      <c r="D1533" s="201">
        <v>1274087.8799999999</v>
      </c>
      <c r="E1533" s="333">
        <v>2039412.12</v>
      </c>
      <c r="F1533" s="201">
        <v>3313500</v>
      </c>
      <c r="G1533" s="267">
        <v>3332700</v>
      </c>
      <c r="H1533" s="4">
        <v>23</v>
      </c>
    </row>
    <row r="1534" spans="1:8" ht="17.399999999999999" x14ac:dyDescent="0.3">
      <c r="A1534" s="160"/>
      <c r="B1534" s="224"/>
      <c r="C1534" s="335"/>
      <c r="D1534" s="165"/>
      <c r="E1534" s="335"/>
      <c r="F1534" s="165"/>
      <c r="G1534" s="263"/>
      <c r="H1534" s="4">
        <v>23</v>
      </c>
    </row>
    <row r="1535" spans="1:8" x14ac:dyDescent="0.35">
      <c r="A1535" s="160" t="s">
        <v>47</v>
      </c>
      <c r="B1535" s="161" t="s">
        <v>98</v>
      </c>
      <c r="C1535" s="319">
        <v>37499.980000000003</v>
      </c>
      <c r="D1535" s="163">
        <v>24615</v>
      </c>
      <c r="E1535" s="319">
        <v>12885</v>
      </c>
      <c r="F1535" s="163">
        <v>37500</v>
      </c>
      <c r="G1535" s="166">
        <v>45000</v>
      </c>
      <c r="H1535" s="4">
        <v>23</v>
      </c>
    </row>
    <row r="1536" spans="1:8" ht="34.799999999999997" x14ac:dyDescent="0.35">
      <c r="A1536" s="160" t="s">
        <v>257</v>
      </c>
      <c r="B1536" s="161" t="s">
        <v>99</v>
      </c>
      <c r="C1536" s="319">
        <v>15000</v>
      </c>
      <c r="D1536" s="163">
        <v>12000</v>
      </c>
      <c r="E1536" s="319">
        <v>10500</v>
      </c>
      <c r="F1536" s="163">
        <v>22500</v>
      </c>
      <c r="G1536" s="166">
        <v>22500</v>
      </c>
      <c r="H1536" s="4">
        <v>23</v>
      </c>
    </row>
    <row r="1537" spans="1:8" x14ac:dyDescent="0.35">
      <c r="A1537" s="160" t="s">
        <v>158</v>
      </c>
      <c r="B1537" s="161" t="s">
        <v>100</v>
      </c>
      <c r="C1537" s="319">
        <v>50400</v>
      </c>
      <c r="D1537" s="163">
        <v>23486.5</v>
      </c>
      <c r="E1537" s="319">
        <v>29013.5</v>
      </c>
      <c r="F1537" s="163">
        <v>52500</v>
      </c>
      <c r="G1537" s="166">
        <v>63000</v>
      </c>
      <c r="H1537" s="4">
        <v>23</v>
      </c>
    </row>
    <row r="1538" spans="1:8" x14ac:dyDescent="0.35">
      <c r="A1538" s="160" t="s">
        <v>652</v>
      </c>
      <c r="B1538" s="161" t="s">
        <v>101</v>
      </c>
      <c r="C1538" s="319">
        <v>24022.74</v>
      </c>
      <c r="D1538" s="163">
        <v>30000</v>
      </c>
      <c r="E1538" s="336" t="s">
        <v>554</v>
      </c>
      <c r="F1538" s="163">
        <v>30000</v>
      </c>
      <c r="G1538" s="166">
        <v>30000</v>
      </c>
      <c r="H1538" s="4">
        <v>23</v>
      </c>
    </row>
    <row r="1539" spans="1:8" x14ac:dyDescent="0.35">
      <c r="A1539" s="160" t="s">
        <v>258</v>
      </c>
      <c r="B1539" s="161" t="s">
        <v>104</v>
      </c>
      <c r="C1539" s="319">
        <v>3600</v>
      </c>
      <c r="D1539" s="163">
        <v>3000</v>
      </c>
      <c r="E1539" s="319">
        <v>3000</v>
      </c>
      <c r="F1539" s="163">
        <v>6000</v>
      </c>
      <c r="G1539" s="166">
        <v>7200</v>
      </c>
      <c r="H1539" s="4">
        <v>23</v>
      </c>
    </row>
    <row r="1540" spans="1:8" ht="34.799999999999997" x14ac:dyDescent="0.3">
      <c r="A1540" s="160" t="s">
        <v>259</v>
      </c>
      <c r="B1540" s="494" t="s">
        <v>263</v>
      </c>
      <c r="C1540" s="319">
        <v>722502</v>
      </c>
      <c r="D1540" s="163">
        <v>19163</v>
      </c>
      <c r="E1540" s="319">
        <v>480837</v>
      </c>
      <c r="F1540" s="163">
        <v>500000</v>
      </c>
      <c r="G1540" s="166">
        <v>500000</v>
      </c>
      <c r="H1540" s="4">
        <v>23</v>
      </c>
    </row>
    <row r="1541" spans="1:8" ht="34.799999999999997" x14ac:dyDescent="0.3">
      <c r="A1541" s="160" t="s">
        <v>171</v>
      </c>
      <c r="B1541" s="494" t="s">
        <v>177</v>
      </c>
      <c r="C1541" s="319">
        <v>993503</v>
      </c>
      <c r="D1541" s="163">
        <v>279039</v>
      </c>
      <c r="E1541" s="319">
        <v>520961</v>
      </c>
      <c r="F1541" s="163">
        <v>800000</v>
      </c>
      <c r="G1541" s="166">
        <v>800000</v>
      </c>
      <c r="H1541" s="4">
        <v>23</v>
      </c>
    </row>
    <row r="1542" spans="1:8" x14ac:dyDescent="0.3">
      <c r="A1542" s="160" t="s">
        <v>260</v>
      </c>
      <c r="B1542" s="494" t="s">
        <v>176</v>
      </c>
      <c r="C1542" s="319">
        <v>2697840</v>
      </c>
      <c r="D1542" s="163">
        <v>857500</v>
      </c>
      <c r="E1542" s="319">
        <v>857500</v>
      </c>
      <c r="F1542" s="163">
        <v>1715000</v>
      </c>
      <c r="G1542" s="166">
        <v>1715000</v>
      </c>
      <c r="H1542" s="4">
        <v>23</v>
      </c>
    </row>
    <row r="1543" spans="1:8" x14ac:dyDescent="0.35">
      <c r="A1543" s="160" t="s">
        <v>261</v>
      </c>
      <c r="B1543" s="161" t="s">
        <v>179</v>
      </c>
      <c r="C1543" s="319">
        <v>154168.24</v>
      </c>
      <c r="D1543" s="163">
        <v>25284.38</v>
      </c>
      <c r="E1543" s="319">
        <v>124715.62</v>
      </c>
      <c r="F1543" s="163">
        <v>150000</v>
      </c>
      <c r="G1543" s="166">
        <v>150000</v>
      </c>
      <c r="H1543" s="4">
        <v>23</v>
      </c>
    </row>
    <row r="1544" spans="1:8" ht="17.399999999999999" x14ac:dyDescent="0.3">
      <c r="A1544" s="160"/>
      <c r="B1544" s="224"/>
      <c r="C1544" s="335"/>
      <c r="D1544" s="165"/>
      <c r="E1544" s="335"/>
      <c r="F1544" s="165"/>
      <c r="G1544" s="263"/>
      <c r="H1544" s="4">
        <v>23</v>
      </c>
    </row>
    <row r="1545" spans="1:8" x14ac:dyDescent="0.35">
      <c r="A1545" s="219" t="s">
        <v>14</v>
      </c>
      <c r="B1545" s="220" t="s">
        <v>137</v>
      </c>
      <c r="C1545" s="214">
        <v>16000</v>
      </c>
      <c r="D1545" s="215">
        <v>59400</v>
      </c>
      <c r="E1545" s="480">
        <v>600</v>
      </c>
      <c r="F1545" s="215">
        <v>60000</v>
      </c>
      <c r="G1545" s="375">
        <v>68000</v>
      </c>
      <c r="H1545" s="4">
        <v>23</v>
      </c>
    </row>
    <row r="1546" spans="1:8" ht="17.399999999999999" x14ac:dyDescent="0.3">
      <c r="A1546" s="160"/>
      <c r="B1546" s="224"/>
      <c r="C1546" s="283"/>
      <c r="D1546" s="165"/>
      <c r="E1546" s="335"/>
      <c r="F1546" s="165"/>
      <c r="G1546" s="263"/>
      <c r="H1546" s="4">
        <v>23</v>
      </c>
    </row>
    <row r="1547" spans="1:8" ht="34.799999999999997" x14ac:dyDescent="0.35">
      <c r="A1547" s="160" t="s">
        <v>262</v>
      </c>
      <c r="B1547" s="161" t="s">
        <v>113</v>
      </c>
      <c r="C1547" s="335"/>
      <c r="D1547" s="163">
        <v>59400</v>
      </c>
      <c r="E1547" s="336">
        <v>600</v>
      </c>
      <c r="F1547" s="163">
        <v>60000</v>
      </c>
      <c r="G1547" s="263"/>
      <c r="H1547" s="4">
        <v>23</v>
      </c>
    </row>
    <row r="1548" spans="1:8" x14ac:dyDescent="0.35">
      <c r="A1548" s="218" t="s">
        <v>134</v>
      </c>
      <c r="B1548" s="161" t="s">
        <v>115</v>
      </c>
      <c r="C1548" s="319">
        <v>16000</v>
      </c>
      <c r="D1548" s="165"/>
      <c r="E1548" s="336" t="s">
        <v>554</v>
      </c>
      <c r="F1548" s="165"/>
      <c r="G1548" s="166">
        <v>18000</v>
      </c>
      <c r="H1548" s="4">
        <v>23</v>
      </c>
    </row>
    <row r="1549" spans="1:8" x14ac:dyDescent="0.35">
      <c r="A1549" s="218" t="s">
        <v>82</v>
      </c>
      <c r="B1549" s="161" t="s">
        <v>115</v>
      </c>
      <c r="C1549" s="335"/>
      <c r="D1549" s="165"/>
      <c r="E1549" s="335"/>
      <c r="F1549" s="165"/>
      <c r="G1549" s="248">
        <v>50000</v>
      </c>
      <c r="H1549" s="4">
        <v>23</v>
      </c>
    </row>
    <row r="1550" spans="1:8" ht="17.399999999999999" x14ac:dyDescent="0.3">
      <c r="A1550" s="474"/>
      <c r="B1550" s="365"/>
      <c r="C1550" s="376"/>
      <c r="D1550" s="365"/>
      <c r="E1550" s="376"/>
      <c r="F1550" s="365"/>
      <c r="G1550" s="266"/>
      <c r="H1550" s="4">
        <v>23</v>
      </c>
    </row>
    <row r="1551" spans="1:8" ht="17.399999999999999" x14ac:dyDescent="0.3">
      <c r="A1551" s="397" t="s">
        <v>555</v>
      </c>
      <c r="B1551" s="368"/>
      <c r="C1551" s="215">
        <v>5062270.04</v>
      </c>
      <c r="D1551" s="215">
        <v>1503596.99</v>
      </c>
      <c r="E1551" s="215">
        <v>2223731.27</v>
      </c>
      <c r="F1551" s="215">
        <v>3727328.26</v>
      </c>
      <c r="G1551" s="215">
        <v>3808262.36</v>
      </c>
      <c r="H1551" s="4">
        <v>23</v>
      </c>
    </row>
    <row r="1552" spans="1:8" ht="17.399999999999999" x14ac:dyDescent="0.3">
      <c r="A1552" s="369"/>
      <c r="B1552" s="335"/>
      <c r="C1552" s="502"/>
      <c r="D1552" s="502"/>
      <c r="E1552" s="502"/>
      <c r="F1552" s="502"/>
      <c r="G1552" s="502"/>
      <c r="H1552" s="4">
        <v>23</v>
      </c>
    </row>
    <row r="1553" spans="1:9" ht="34.799999999999997" customHeight="1" x14ac:dyDescent="0.3">
      <c r="A1553" s="785" t="s">
        <v>745</v>
      </c>
      <c r="B1553" s="785"/>
      <c r="C1553" s="785"/>
      <c r="D1553" s="785"/>
      <c r="E1553" s="785"/>
      <c r="F1553" s="785"/>
      <c r="G1553" s="785"/>
      <c r="H1553" s="4">
        <v>23</v>
      </c>
    </row>
    <row r="1554" spans="1:9" x14ac:dyDescent="0.35">
      <c r="H1554" s="4">
        <v>23</v>
      </c>
      <c r="I1554" s="17"/>
    </row>
    <row r="1555" spans="1:9" ht="17.399999999999999" x14ac:dyDescent="0.3">
      <c r="A1555" s="283" t="s">
        <v>556</v>
      </c>
      <c r="B1555" s="335"/>
      <c r="C1555" s="335" t="s">
        <v>574</v>
      </c>
      <c r="D1555" s="335"/>
      <c r="E1555" s="335" t="s">
        <v>575</v>
      </c>
      <c r="F1555" s="335"/>
      <c r="G1555" s="335"/>
      <c r="H1555" s="4">
        <v>23</v>
      </c>
    </row>
    <row r="1556" spans="1:9" ht="17.399999999999999" x14ac:dyDescent="0.3">
      <c r="A1556" s="283"/>
      <c r="B1556" s="335"/>
      <c r="C1556" s="335"/>
      <c r="D1556" s="335"/>
      <c r="E1556" s="335"/>
      <c r="F1556" s="335"/>
      <c r="G1556" s="335"/>
      <c r="H1556" s="4">
        <v>23</v>
      </c>
    </row>
    <row r="1557" spans="1:9" ht="17.399999999999999" x14ac:dyDescent="0.3">
      <c r="A1557" s="369" t="s">
        <v>711</v>
      </c>
      <c r="B1557" s="335"/>
      <c r="C1557" s="788" t="s">
        <v>485</v>
      </c>
      <c r="D1557" s="788"/>
      <c r="E1557" s="788" t="s">
        <v>432</v>
      </c>
      <c r="F1557" s="788"/>
      <c r="G1557" s="788"/>
      <c r="H1557" s="4">
        <v>23</v>
      </c>
    </row>
    <row r="1558" spans="1:9" ht="17.399999999999999" x14ac:dyDescent="0.3">
      <c r="A1558" s="225" t="s">
        <v>264</v>
      </c>
      <c r="B1558" s="335"/>
      <c r="C1558" s="789" t="s">
        <v>230</v>
      </c>
      <c r="D1558" s="789"/>
      <c r="E1558" s="335"/>
      <c r="F1558" s="371" t="s">
        <v>117</v>
      </c>
      <c r="G1558" s="335"/>
      <c r="H1558" s="4">
        <v>23</v>
      </c>
    </row>
    <row r="1560" spans="1:9" s="8" customFormat="1" ht="14.4" x14ac:dyDescent="0.3">
      <c r="A1560" s="497" t="s">
        <v>0</v>
      </c>
      <c r="B1560" s="498"/>
      <c r="C1560" s="498"/>
      <c r="D1560" s="498"/>
      <c r="E1560" s="498"/>
      <c r="F1560" s="498"/>
      <c r="G1560" s="498"/>
      <c r="H1560" s="8">
        <v>24</v>
      </c>
    </row>
    <row r="1561" spans="1:9" s="8" customFormat="1" ht="14.4" x14ac:dyDescent="0.3">
      <c r="A1561" s="497" t="s">
        <v>1</v>
      </c>
      <c r="B1561" s="499"/>
      <c r="C1561" s="499"/>
      <c r="D1561" s="499"/>
      <c r="E1561" s="499"/>
      <c r="F1561" s="499"/>
      <c r="G1561" s="499"/>
      <c r="H1561" s="8">
        <v>24</v>
      </c>
    </row>
    <row r="1562" spans="1:9" s="500" customFormat="1" ht="25.5" customHeight="1" x14ac:dyDescent="0.3">
      <c r="A1562" s="786" t="s">
        <v>2</v>
      </c>
      <c r="B1562" s="786"/>
      <c r="C1562" s="786"/>
      <c r="D1562" s="786"/>
      <c r="E1562" s="786"/>
      <c r="F1562" s="786"/>
      <c r="G1562" s="786"/>
      <c r="H1562" s="8">
        <v>24</v>
      </c>
    </row>
    <row r="1563" spans="1:9" x14ac:dyDescent="0.35">
      <c r="A1563" s="42"/>
      <c r="B1563" s="133"/>
      <c r="C1563" s="134"/>
      <c r="D1563" s="134"/>
      <c r="E1563" s="134"/>
      <c r="F1563" s="134"/>
      <c r="G1563" s="134"/>
      <c r="H1563" s="4">
        <v>24</v>
      </c>
    </row>
    <row r="1564" spans="1:9" x14ac:dyDescent="0.35">
      <c r="A1564" s="34"/>
      <c r="C1564" s="33" t="s">
        <v>3</v>
      </c>
      <c r="D1564" s="134"/>
      <c r="E1564" s="134"/>
      <c r="F1564" s="134"/>
      <c r="G1564" s="134"/>
      <c r="H1564" s="4">
        <v>24</v>
      </c>
    </row>
    <row r="1565" spans="1:9" x14ac:dyDescent="0.35">
      <c r="A1565" s="34"/>
      <c r="B1565" s="133"/>
      <c r="C1565" s="134"/>
      <c r="D1565" s="134"/>
      <c r="E1565" s="134"/>
      <c r="F1565" s="134"/>
      <c r="G1565" s="134"/>
      <c r="H1565" s="4">
        <v>24</v>
      </c>
    </row>
    <row r="1566" spans="1:9" ht="21.6" customHeight="1" x14ac:dyDescent="0.35">
      <c r="A1566" s="34" t="s">
        <v>722</v>
      </c>
      <c r="B1566" s="778" t="s">
        <v>724</v>
      </c>
      <c r="C1566" s="778"/>
      <c r="D1566" s="34" t="s">
        <v>4</v>
      </c>
      <c r="E1566" s="35">
        <v>2025</v>
      </c>
      <c r="F1566" s="36"/>
      <c r="G1566" s="134"/>
      <c r="H1566" s="4">
        <v>24</v>
      </c>
    </row>
    <row r="1567" spans="1:9" x14ac:dyDescent="0.35">
      <c r="A1567" s="378" t="s">
        <v>744</v>
      </c>
      <c r="B1567" s="517" t="s">
        <v>719</v>
      </c>
      <c r="C1567" s="360"/>
      <c r="D1567" s="37" t="s">
        <v>5</v>
      </c>
      <c r="E1567" s="877" t="s">
        <v>653</v>
      </c>
      <c r="F1567" s="877"/>
      <c r="G1567" s="877"/>
      <c r="H1567" s="4">
        <v>24</v>
      </c>
    </row>
    <row r="1568" spans="1:9" x14ac:dyDescent="0.35">
      <c r="A1568" s="37" t="s">
        <v>720</v>
      </c>
      <c r="B1568" s="779" t="s">
        <v>721</v>
      </c>
      <c r="C1568" s="779"/>
      <c r="G1568" s="470"/>
      <c r="H1568" s="4">
        <v>24</v>
      </c>
    </row>
    <row r="1569" spans="1:9" ht="52.2" x14ac:dyDescent="0.3">
      <c r="A1569" s="855" t="s">
        <v>6</v>
      </c>
      <c r="B1569" s="857" t="s">
        <v>7</v>
      </c>
      <c r="C1569" s="871" t="s">
        <v>8</v>
      </c>
      <c r="D1569" s="872" t="s">
        <v>9</v>
      </c>
      <c r="E1569" s="863"/>
      <c r="F1569" s="873"/>
      <c r="G1569" s="487" t="s">
        <v>10</v>
      </c>
      <c r="H1569" s="4">
        <v>24</v>
      </c>
    </row>
    <row r="1570" spans="1:9" ht="52.2" x14ac:dyDescent="0.3">
      <c r="A1570" s="773"/>
      <c r="B1570" s="870"/>
      <c r="C1570" s="774"/>
      <c r="D1570" s="396" t="s">
        <v>11</v>
      </c>
      <c r="E1570" s="477" t="s">
        <v>139</v>
      </c>
      <c r="F1570" s="396" t="s">
        <v>13</v>
      </c>
      <c r="G1570" s="495"/>
      <c r="H1570" s="4">
        <v>24</v>
      </c>
    </row>
    <row r="1571" spans="1:9" x14ac:dyDescent="0.35">
      <c r="A1571" s="219" t="s">
        <v>26</v>
      </c>
      <c r="B1571" s="459" t="s">
        <v>160</v>
      </c>
      <c r="C1571" s="408"/>
      <c r="D1571" s="159"/>
      <c r="E1571" s="334" t="s">
        <v>554</v>
      </c>
      <c r="F1571" s="223" t="s">
        <v>554</v>
      </c>
      <c r="G1571" s="472" t="s">
        <v>554</v>
      </c>
      <c r="H1571" s="4">
        <v>24</v>
      </c>
    </row>
    <row r="1572" spans="1:9" ht="17.399999999999999" x14ac:dyDescent="0.3">
      <c r="A1572" s="160"/>
      <c r="B1572" s="224"/>
      <c r="C1572" s="283"/>
      <c r="D1572" s="165"/>
      <c r="E1572" s="335"/>
      <c r="F1572" s="165"/>
      <c r="G1572" s="263"/>
      <c r="H1572" s="4">
        <v>24</v>
      </c>
    </row>
    <row r="1573" spans="1:9" ht="17.399999999999999" x14ac:dyDescent="0.3">
      <c r="A1573" s="160"/>
      <c r="B1573" s="224"/>
      <c r="C1573" s="283"/>
      <c r="D1573" s="224"/>
      <c r="E1573" s="335"/>
      <c r="F1573" s="165"/>
      <c r="G1573" s="263"/>
      <c r="H1573" s="4">
        <v>24</v>
      </c>
    </row>
    <row r="1574" spans="1:9" ht="15.75" customHeight="1" x14ac:dyDescent="0.3">
      <c r="A1574" s="160"/>
      <c r="B1574" s="224"/>
      <c r="C1574" s="283"/>
      <c r="D1574" s="224"/>
      <c r="E1574" s="335"/>
      <c r="F1574" s="165"/>
      <c r="G1574" s="263"/>
      <c r="H1574" s="4">
        <v>24</v>
      </c>
    </row>
    <row r="1575" spans="1:9" ht="17.399999999999999" x14ac:dyDescent="0.3">
      <c r="A1575" s="160"/>
      <c r="B1575" s="224"/>
      <c r="C1575" s="283"/>
      <c r="D1575" s="224"/>
      <c r="E1575" s="335"/>
      <c r="F1575" s="165"/>
      <c r="G1575" s="263"/>
      <c r="H1575" s="4">
        <v>24</v>
      </c>
    </row>
    <row r="1576" spans="1:9" ht="17.399999999999999" x14ac:dyDescent="0.3">
      <c r="A1576" s="219" t="s">
        <v>46</v>
      </c>
      <c r="B1576" s="282"/>
      <c r="C1576" s="408"/>
      <c r="D1576" s="368"/>
      <c r="E1576" s="334" t="s">
        <v>554</v>
      </c>
      <c r="F1576" s="223" t="s">
        <v>554</v>
      </c>
      <c r="G1576" s="267">
        <v>76000</v>
      </c>
      <c r="H1576" s="4">
        <v>24</v>
      </c>
    </row>
    <row r="1577" spans="1:9" ht="17.399999999999999" x14ac:dyDescent="0.3">
      <c r="A1577" s="160"/>
      <c r="B1577" s="224"/>
      <c r="C1577" s="283"/>
      <c r="D1577" s="165"/>
      <c r="E1577" s="335"/>
      <c r="F1577" s="165"/>
      <c r="G1577" s="263"/>
      <c r="H1577" s="4">
        <v>24</v>
      </c>
    </row>
    <row r="1578" spans="1:9" x14ac:dyDescent="0.35">
      <c r="A1578" s="218" t="s">
        <v>47</v>
      </c>
      <c r="B1578" s="161" t="s">
        <v>98</v>
      </c>
      <c r="C1578" s="283"/>
      <c r="D1578" s="57"/>
      <c r="E1578" s="335"/>
      <c r="F1578" s="165"/>
      <c r="G1578" s="166">
        <v>10000</v>
      </c>
      <c r="H1578" s="4">
        <v>24</v>
      </c>
      <c r="I1578" s="20" t="s">
        <v>554</v>
      </c>
    </row>
    <row r="1579" spans="1:9" x14ac:dyDescent="0.35">
      <c r="A1579" s="218" t="s">
        <v>48</v>
      </c>
      <c r="B1579" s="161" t="s">
        <v>99</v>
      </c>
      <c r="C1579" s="283"/>
      <c r="D1579" s="57"/>
      <c r="E1579" s="335"/>
      <c r="F1579" s="165"/>
      <c r="G1579" s="166">
        <v>10000</v>
      </c>
      <c r="H1579" s="4">
        <v>24</v>
      </c>
      <c r="I1579" s="17"/>
    </row>
    <row r="1580" spans="1:9" x14ac:dyDescent="0.35">
      <c r="A1580" s="218" t="s">
        <v>49</v>
      </c>
      <c r="B1580" s="161" t="s">
        <v>100</v>
      </c>
      <c r="C1580" s="283"/>
      <c r="D1580" s="57"/>
      <c r="E1580" s="335"/>
      <c r="F1580" s="165"/>
      <c r="G1580" s="166">
        <v>20000</v>
      </c>
      <c r="H1580" s="4">
        <v>24</v>
      </c>
      <c r="I1580" s="17"/>
    </row>
    <row r="1581" spans="1:9" x14ac:dyDescent="0.35">
      <c r="A1581" s="218" t="s">
        <v>654</v>
      </c>
      <c r="B1581" s="161" t="s">
        <v>112</v>
      </c>
      <c r="C1581" s="283"/>
      <c r="D1581" s="57"/>
      <c r="E1581" s="335"/>
      <c r="F1581" s="165"/>
      <c r="G1581" s="166">
        <v>36000</v>
      </c>
      <c r="H1581" s="4">
        <v>24</v>
      </c>
      <c r="I1581" s="17"/>
    </row>
    <row r="1582" spans="1:9" ht="17.399999999999999" x14ac:dyDescent="0.3">
      <c r="A1582" s="160"/>
      <c r="B1582" s="224"/>
      <c r="C1582" s="283"/>
      <c r="D1582" s="165"/>
      <c r="E1582" s="335"/>
      <c r="F1582" s="165"/>
      <c r="G1582" s="263"/>
      <c r="H1582" s="4">
        <v>24</v>
      </c>
      <c r="I1582" s="17"/>
    </row>
    <row r="1583" spans="1:9" ht="17.399999999999999" x14ac:dyDescent="0.3">
      <c r="A1583" s="219" t="s">
        <v>14</v>
      </c>
      <c r="B1583" s="282"/>
      <c r="C1583" s="334" t="s">
        <v>554</v>
      </c>
      <c r="D1583" s="223" t="s">
        <v>554</v>
      </c>
      <c r="E1583" s="334" t="s">
        <v>554</v>
      </c>
      <c r="F1583" s="223" t="s">
        <v>554</v>
      </c>
      <c r="G1583" s="472" t="s">
        <v>554</v>
      </c>
      <c r="H1583" s="4">
        <v>24</v>
      </c>
    </row>
    <row r="1584" spans="1:9" ht="17.399999999999999" x14ac:dyDescent="0.3">
      <c r="A1584" s="160"/>
      <c r="B1584" s="224"/>
      <c r="C1584" s="335"/>
      <c r="D1584" s="165"/>
      <c r="E1584" s="335"/>
      <c r="F1584" s="165"/>
      <c r="G1584" s="263"/>
      <c r="H1584" s="4">
        <v>24</v>
      </c>
      <c r="I1584" s="17"/>
    </row>
    <row r="1585" spans="1:9" ht="17.399999999999999" x14ac:dyDescent="0.3">
      <c r="A1585" s="160"/>
      <c r="B1585" s="224"/>
      <c r="C1585" s="335"/>
      <c r="D1585" s="165"/>
      <c r="E1585" s="335"/>
      <c r="F1585" s="165"/>
      <c r="G1585" s="263"/>
      <c r="H1585" s="4">
        <v>24</v>
      </c>
    </row>
    <row r="1586" spans="1:9" ht="17.399999999999999" x14ac:dyDescent="0.3">
      <c r="A1586" s="219" t="s">
        <v>477</v>
      </c>
      <c r="B1586" s="282"/>
      <c r="C1586" s="334" t="s">
        <v>554</v>
      </c>
      <c r="D1586" s="223" t="s">
        <v>554</v>
      </c>
      <c r="E1586" s="334" t="s">
        <v>554</v>
      </c>
      <c r="F1586" s="223" t="s">
        <v>554</v>
      </c>
      <c r="G1586" s="472" t="s">
        <v>554</v>
      </c>
      <c r="H1586" s="4">
        <v>24</v>
      </c>
    </row>
    <row r="1587" spans="1:9" ht="17.399999999999999" x14ac:dyDescent="0.3">
      <c r="A1587" s="160"/>
      <c r="B1587" s="224"/>
      <c r="C1587" s="283"/>
      <c r="D1587" s="165"/>
      <c r="E1587" s="335"/>
      <c r="F1587" s="165"/>
      <c r="G1587" s="263"/>
      <c r="H1587" s="4">
        <v>24</v>
      </c>
    </row>
    <row r="1588" spans="1:9" ht="17.399999999999999" x14ac:dyDescent="0.3">
      <c r="A1588" s="160"/>
      <c r="B1588" s="224"/>
      <c r="C1588" s="283"/>
      <c r="D1588" s="165"/>
      <c r="E1588" s="335"/>
      <c r="F1588" s="165"/>
      <c r="G1588" s="263"/>
      <c r="H1588" s="4">
        <v>24</v>
      </c>
    </row>
    <row r="1589" spans="1:9" ht="17.399999999999999" x14ac:dyDescent="0.3">
      <c r="A1589" s="219" t="s">
        <v>478</v>
      </c>
      <c r="B1589" s="282"/>
      <c r="C1589" s="333">
        <v>122424</v>
      </c>
      <c r="D1589" s="201">
        <v>3029</v>
      </c>
      <c r="E1589" s="333">
        <v>196971</v>
      </c>
      <c r="F1589" s="201">
        <v>200000</v>
      </c>
      <c r="G1589" s="267">
        <v>150000</v>
      </c>
      <c r="H1589" s="4">
        <v>24</v>
      </c>
      <c r="I1589" s="17"/>
    </row>
    <row r="1590" spans="1:9" ht="17.399999999999999" x14ac:dyDescent="0.3">
      <c r="A1590" s="160"/>
      <c r="B1590" s="224"/>
      <c r="C1590" s="283"/>
      <c r="D1590" s="165"/>
      <c r="E1590" s="335"/>
      <c r="F1590" s="165"/>
      <c r="G1590" s="263"/>
      <c r="H1590" s="4">
        <v>24</v>
      </c>
    </row>
    <row r="1591" spans="1:9" x14ac:dyDescent="0.35">
      <c r="A1591" s="218" t="s">
        <v>655</v>
      </c>
      <c r="B1591" s="57"/>
      <c r="C1591" s="319">
        <v>122424</v>
      </c>
      <c r="D1591" s="163">
        <v>3029</v>
      </c>
      <c r="E1591" s="319">
        <v>196971</v>
      </c>
      <c r="F1591" s="163">
        <v>200000</v>
      </c>
      <c r="G1591" s="166">
        <v>150000</v>
      </c>
      <c r="H1591" s="4">
        <v>24</v>
      </c>
    </row>
    <row r="1592" spans="1:9" ht="17.399999999999999" x14ac:dyDescent="0.3">
      <c r="A1592" s="160"/>
      <c r="B1592" s="475"/>
      <c r="C1592" s="283"/>
      <c r="D1592" s="165"/>
      <c r="E1592" s="335"/>
      <c r="F1592" s="165"/>
      <c r="G1592" s="263"/>
      <c r="H1592" s="4">
        <v>24</v>
      </c>
    </row>
    <row r="1593" spans="1:9" ht="17.399999999999999" x14ac:dyDescent="0.3">
      <c r="A1593" s="397" t="s">
        <v>555</v>
      </c>
      <c r="B1593" s="368"/>
      <c r="C1593" s="201">
        <v>122424</v>
      </c>
      <c r="D1593" s="201">
        <v>3029</v>
      </c>
      <c r="E1593" s="201">
        <v>196971</v>
      </c>
      <c r="F1593" s="201">
        <v>200000</v>
      </c>
      <c r="G1593" s="201">
        <v>226000</v>
      </c>
      <c r="H1593" s="4">
        <v>24</v>
      </c>
    </row>
    <row r="1594" spans="1:9" x14ac:dyDescent="0.35">
      <c r="B1594" s="283"/>
      <c r="C1594" s="283"/>
      <c r="D1594" s="335"/>
      <c r="E1594" s="335"/>
      <c r="F1594" s="335"/>
      <c r="G1594" s="335"/>
      <c r="H1594" s="4">
        <v>24</v>
      </c>
      <c r="I1594" s="17"/>
    </row>
    <row r="1595" spans="1:9" ht="44.4" customHeight="1" x14ac:dyDescent="0.3">
      <c r="A1595" s="785" t="s">
        <v>745</v>
      </c>
      <c r="B1595" s="785"/>
      <c r="C1595" s="785"/>
      <c r="D1595" s="785"/>
      <c r="E1595" s="785"/>
      <c r="F1595" s="785"/>
      <c r="G1595" s="785"/>
      <c r="H1595" s="4">
        <v>24</v>
      </c>
      <c r="I1595" s="17"/>
    </row>
    <row r="1596" spans="1:9" x14ac:dyDescent="0.35">
      <c r="A1596" s="283"/>
      <c r="G1596" s="335"/>
      <c r="H1596" s="4">
        <v>24</v>
      </c>
      <c r="I1596" s="17"/>
    </row>
    <row r="1597" spans="1:9" x14ac:dyDescent="0.35">
      <c r="B1597" s="283"/>
      <c r="C1597" s="878" t="s">
        <v>574</v>
      </c>
      <c r="D1597" s="878"/>
      <c r="E1597" s="878"/>
      <c r="F1597" s="878" t="s">
        <v>656</v>
      </c>
      <c r="G1597" s="878"/>
      <c r="H1597" s="4">
        <v>24</v>
      </c>
    </row>
    <row r="1598" spans="1:9" x14ac:dyDescent="0.35">
      <c r="B1598" s="283"/>
      <c r="C1598" s="335"/>
      <c r="D1598" s="335"/>
      <c r="E1598" s="335"/>
      <c r="F1598" s="335"/>
      <c r="G1598" s="335"/>
      <c r="H1598" s="4">
        <v>24</v>
      </c>
      <c r="I1598" s="17"/>
    </row>
    <row r="1599" spans="1:9" ht="15.75" customHeight="1" x14ac:dyDescent="0.35">
      <c r="B1599" s="283"/>
      <c r="C1599" s="788" t="s">
        <v>485</v>
      </c>
      <c r="D1599" s="788"/>
      <c r="E1599" s="788" t="s">
        <v>432</v>
      </c>
      <c r="F1599" s="788"/>
      <c r="G1599" s="788"/>
      <c r="H1599" s="4">
        <v>24</v>
      </c>
    </row>
    <row r="1600" spans="1:9" ht="15.75" customHeight="1" x14ac:dyDescent="0.35">
      <c r="B1600" s="283"/>
      <c r="C1600" s="789" t="s">
        <v>230</v>
      </c>
      <c r="D1600" s="789"/>
      <c r="E1600" s="335"/>
      <c r="F1600" s="371" t="s">
        <v>117</v>
      </c>
      <c r="G1600" s="335"/>
      <c r="H1600" s="4">
        <v>24</v>
      </c>
      <c r="I1600" s="17"/>
    </row>
    <row r="1601" spans="1:9" x14ac:dyDescent="0.35">
      <c r="H1601" s="17"/>
      <c r="I1601" s="17"/>
    </row>
    <row r="1602" spans="1:9" s="8" customFormat="1" ht="14.4" x14ac:dyDescent="0.3">
      <c r="A1602" s="497" t="s">
        <v>0</v>
      </c>
      <c r="B1602" s="498"/>
      <c r="C1602" s="498"/>
      <c r="D1602" s="498"/>
      <c r="E1602" s="498"/>
      <c r="F1602" s="498"/>
      <c r="G1602" s="498"/>
      <c r="H1602" s="8">
        <v>25</v>
      </c>
    </row>
    <row r="1603" spans="1:9" s="8" customFormat="1" ht="14.4" x14ac:dyDescent="0.3">
      <c r="A1603" s="497" t="s">
        <v>1</v>
      </c>
      <c r="B1603" s="499"/>
      <c r="C1603" s="499"/>
      <c r="D1603" s="499"/>
      <c r="E1603" s="499"/>
      <c r="F1603" s="499"/>
      <c r="G1603" s="499"/>
      <c r="H1603" s="8">
        <v>25</v>
      </c>
    </row>
    <row r="1604" spans="1:9" s="500" customFormat="1" ht="25.5" customHeight="1" x14ac:dyDescent="0.3">
      <c r="A1604" s="786" t="s">
        <v>2</v>
      </c>
      <c r="B1604" s="786"/>
      <c r="C1604" s="786"/>
      <c r="D1604" s="786"/>
      <c r="E1604" s="786"/>
      <c r="F1604" s="786"/>
      <c r="G1604" s="786"/>
      <c r="H1604" s="8">
        <v>25</v>
      </c>
    </row>
    <row r="1605" spans="1:9" x14ac:dyDescent="0.35">
      <c r="A1605" s="42"/>
      <c r="B1605" s="133"/>
      <c r="C1605" s="134"/>
      <c r="D1605" s="134"/>
      <c r="E1605" s="134"/>
      <c r="F1605" s="134"/>
      <c r="G1605" s="134"/>
      <c r="H1605" s="17">
        <v>25</v>
      </c>
    </row>
    <row r="1606" spans="1:9" x14ac:dyDescent="0.35">
      <c r="A1606" s="34"/>
      <c r="C1606" s="33" t="s">
        <v>3</v>
      </c>
      <c r="D1606" s="134"/>
      <c r="E1606" s="134"/>
      <c r="F1606" s="134"/>
      <c r="G1606" s="134"/>
      <c r="H1606" s="17">
        <v>25</v>
      </c>
    </row>
    <row r="1607" spans="1:9" x14ac:dyDescent="0.35">
      <c r="A1607" s="34"/>
      <c r="B1607" s="133"/>
      <c r="C1607" s="134"/>
      <c r="D1607" s="134"/>
      <c r="E1607" s="134"/>
      <c r="F1607" s="134"/>
      <c r="G1607" s="134"/>
      <c r="H1607" s="17">
        <v>25</v>
      </c>
    </row>
    <row r="1608" spans="1:9" ht="21.6" customHeight="1" x14ac:dyDescent="0.35">
      <c r="A1608" s="34" t="s">
        <v>743</v>
      </c>
      <c r="B1608" s="780" t="s">
        <v>724</v>
      </c>
      <c r="C1608" s="780"/>
      <c r="D1608" s="34" t="s">
        <v>4</v>
      </c>
      <c r="E1608" s="35">
        <v>2025</v>
      </c>
      <c r="F1608" s="36"/>
      <c r="G1608" s="134"/>
      <c r="H1608" s="17">
        <v>25</v>
      </c>
    </row>
    <row r="1609" spans="1:9" x14ac:dyDescent="0.35">
      <c r="A1609" s="378" t="s">
        <v>744</v>
      </c>
      <c r="B1609" s="126" t="s">
        <v>719</v>
      </c>
      <c r="C1609" s="134"/>
      <c r="D1609" s="37" t="s">
        <v>5</v>
      </c>
      <c r="E1609" s="877" t="s">
        <v>657</v>
      </c>
      <c r="F1609" s="877"/>
      <c r="G1609" s="877"/>
      <c r="H1609" s="17">
        <v>25</v>
      </c>
    </row>
    <row r="1610" spans="1:9" x14ac:dyDescent="0.35">
      <c r="A1610" s="37" t="s">
        <v>720</v>
      </c>
      <c r="B1610" s="781" t="s">
        <v>721</v>
      </c>
      <c r="C1610" s="781"/>
      <c r="G1610" s="134"/>
      <c r="H1610" s="17">
        <v>25</v>
      </c>
    </row>
    <row r="1611" spans="1:9" ht="52.2" x14ac:dyDescent="0.3">
      <c r="A1611" s="855" t="s">
        <v>6</v>
      </c>
      <c r="B1611" s="857" t="s">
        <v>7</v>
      </c>
      <c r="C1611" s="871" t="s">
        <v>8</v>
      </c>
      <c r="D1611" s="872" t="s">
        <v>9</v>
      </c>
      <c r="E1611" s="863"/>
      <c r="F1611" s="873"/>
      <c r="G1611" s="412" t="s">
        <v>10</v>
      </c>
      <c r="H1611" s="17">
        <v>25</v>
      </c>
    </row>
    <row r="1612" spans="1:9" ht="52.2" x14ac:dyDescent="0.3">
      <c r="A1612" s="773"/>
      <c r="B1612" s="870"/>
      <c r="C1612" s="774"/>
      <c r="D1612" s="396" t="s">
        <v>11</v>
      </c>
      <c r="E1612" s="477" t="s">
        <v>139</v>
      </c>
      <c r="F1612" s="396" t="s">
        <v>13</v>
      </c>
      <c r="G1612" s="495"/>
      <c r="H1612" s="17">
        <v>25</v>
      </c>
    </row>
    <row r="1613" spans="1:9" ht="17.399999999999999" x14ac:dyDescent="0.3">
      <c r="A1613" s="219" t="s">
        <v>26</v>
      </c>
      <c r="B1613" s="374" t="s">
        <v>160</v>
      </c>
      <c r="C1613" s="334" t="s">
        <v>554</v>
      </c>
      <c r="D1613" s="223" t="s">
        <v>554</v>
      </c>
      <c r="E1613" s="334" t="s">
        <v>554</v>
      </c>
      <c r="F1613" s="223" t="s">
        <v>554</v>
      </c>
      <c r="G1613" s="472" t="s">
        <v>554</v>
      </c>
      <c r="H1613" s="17">
        <v>25</v>
      </c>
    </row>
    <row r="1614" spans="1:9" x14ac:dyDescent="0.35">
      <c r="A1614" s="82"/>
      <c r="B1614" s="57"/>
      <c r="D1614" s="57"/>
      <c r="F1614" s="57"/>
      <c r="G1614" s="158"/>
      <c r="H1614" s="17">
        <v>25</v>
      </c>
    </row>
    <row r="1615" spans="1:9" x14ac:dyDescent="0.35">
      <c r="A1615" s="82"/>
      <c r="B1615" s="57"/>
      <c r="D1615" s="57"/>
      <c r="F1615" s="57"/>
      <c r="G1615" s="158"/>
      <c r="H1615" s="17">
        <v>25</v>
      </c>
    </row>
    <row r="1616" spans="1:9" ht="17.399999999999999" x14ac:dyDescent="0.3">
      <c r="A1616" s="219" t="s">
        <v>46</v>
      </c>
      <c r="B1616" s="282"/>
      <c r="C1616" s="408"/>
      <c r="D1616" s="368"/>
      <c r="E1616" s="334" t="s">
        <v>554</v>
      </c>
      <c r="F1616" s="223" t="s">
        <v>554</v>
      </c>
      <c r="G1616" s="267">
        <v>75000</v>
      </c>
      <c r="H1616" s="17">
        <v>25</v>
      </c>
    </row>
    <row r="1617" spans="1:9" ht="17.399999999999999" x14ac:dyDescent="0.3">
      <c r="A1617" s="160"/>
      <c r="B1617" s="224"/>
      <c r="C1617" s="283"/>
      <c r="D1617" s="165"/>
      <c r="E1617" s="335"/>
      <c r="F1617" s="165"/>
      <c r="G1617" s="263"/>
      <c r="H1617" s="17">
        <v>25</v>
      </c>
    </row>
    <row r="1618" spans="1:9" x14ac:dyDescent="0.35">
      <c r="A1618" s="218" t="s">
        <v>47</v>
      </c>
      <c r="B1618" s="161" t="s">
        <v>98</v>
      </c>
      <c r="C1618" s="335"/>
      <c r="D1618" s="165"/>
      <c r="E1618" s="335"/>
      <c r="F1618" s="165"/>
      <c r="G1618" s="166">
        <v>15000</v>
      </c>
      <c r="H1618" s="17">
        <v>25</v>
      </c>
    </row>
    <row r="1619" spans="1:9" x14ac:dyDescent="0.35">
      <c r="A1619" s="218" t="s">
        <v>48</v>
      </c>
      <c r="B1619" s="161" t="s">
        <v>99</v>
      </c>
      <c r="C1619" s="335"/>
      <c r="D1619" s="165"/>
      <c r="E1619" s="335"/>
      <c r="F1619" s="165"/>
      <c r="G1619" s="166">
        <v>50000</v>
      </c>
      <c r="H1619" s="17">
        <v>25</v>
      </c>
    </row>
    <row r="1620" spans="1:9" x14ac:dyDescent="0.35">
      <c r="A1620" s="218" t="s">
        <v>49</v>
      </c>
      <c r="B1620" s="161" t="s">
        <v>100</v>
      </c>
      <c r="C1620" s="335"/>
      <c r="D1620" s="165"/>
      <c r="E1620" s="335"/>
      <c r="F1620" s="165"/>
      <c r="G1620" s="166">
        <v>10000</v>
      </c>
      <c r="H1620" s="17">
        <v>25</v>
      </c>
    </row>
    <row r="1621" spans="1:9" ht="17.399999999999999" x14ac:dyDescent="0.3">
      <c r="A1621" s="219" t="s">
        <v>658</v>
      </c>
      <c r="B1621" s="282"/>
      <c r="C1621" s="408"/>
      <c r="D1621" s="368"/>
      <c r="E1621" s="334" t="s">
        <v>554</v>
      </c>
      <c r="F1621" s="223" t="s">
        <v>554</v>
      </c>
      <c r="G1621" s="267">
        <v>55000</v>
      </c>
      <c r="H1621" s="17">
        <v>25</v>
      </c>
    </row>
    <row r="1622" spans="1:9" ht="17.399999999999999" x14ac:dyDescent="0.3">
      <c r="A1622" s="160"/>
      <c r="B1622" s="224"/>
      <c r="C1622" s="283"/>
      <c r="D1622" s="165"/>
      <c r="E1622" s="335"/>
      <c r="F1622" s="165"/>
      <c r="G1622" s="263"/>
      <c r="H1622" s="17">
        <v>25</v>
      </c>
    </row>
    <row r="1623" spans="1:9" x14ac:dyDescent="0.35">
      <c r="A1623" s="218" t="s">
        <v>82</v>
      </c>
      <c r="B1623" s="161" t="s">
        <v>114</v>
      </c>
      <c r="C1623" s="283"/>
      <c r="D1623" s="57"/>
      <c r="E1623" s="335"/>
      <c r="F1623" s="165"/>
      <c r="G1623" s="166">
        <v>40000</v>
      </c>
      <c r="H1623" s="17">
        <v>25</v>
      </c>
    </row>
    <row r="1624" spans="1:9" x14ac:dyDescent="0.35">
      <c r="A1624" s="218" t="s">
        <v>134</v>
      </c>
      <c r="B1624" s="161" t="s">
        <v>114</v>
      </c>
      <c r="C1624" s="283"/>
      <c r="D1624" s="57"/>
      <c r="E1624" s="335"/>
      <c r="F1624" s="165"/>
      <c r="G1624" s="166">
        <v>15000</v>
      </c>
      <c r="H1624" s="17">
        <v>25</v>
      </c>
      <c r="I1624" s="17"/>
    </row>
    <row r="1625" spans="1:9" ht="17.399999999999999" x14ac:dyDescent="0.3">
      <c r="A1625" s="160"/>
      <c r="B1625" s="224"/>
      <c r="C1625" s="283"/>
      <c r="D1625" s="165"/>
      <c r="E1625" s="335"/>
      <c r="F1625" s="165"/>
      <c r="G1625" s="263"/>
      <c r="H1625" s="17">
        <v>25</v>
      </c>
    </row>
    <row r="1626" spans="1:9" ht="17.399999999999999" x14ac:dyDescent="0.3">
      <c r="A1626" s="160"/>
      <c r="B1626" s="224"/>
      <c r="C1626" s="283"/>
      <c r="D1626" s="165"/>
      <c r="E1626" s="335"/>
      <c r="F1626" s="165"/>
      <c r="G1626" s="263"/>
      <c r="H1626" s="17">
        <v>25</v>
      </c>
    </row>
    <row r="1627" spans="1:9" x14ac:dyDescent="0.35">
      <c r="A1627" s="367" t="s">
        <v>555</v>
      </c>
      <c r="B1627" s="282"/>
      <c r="C1627" s="473"/>
      <c r="D1627" s="368"/>
      <c r="E1627" s="334" t="s">
        <v>554</v>
      </c>
      <c r="F1627" s="223" t="s">
        <v>554</v>
      </c>
      <c r="G1627" s="267">
        <v>130000</v>
      </c>
      <c r="H1627" s="17">
        <v>25</v>
      </c>
    </row>
    <row r="1628" spans="1:9" x14ac:dyDescent="0.35">
      <c r="A1628" s="369"/>
      <c r="B1628" s="283"/>
      <c r="D1628" s="335"/>
      <c r="E1628" s="501"/>
      <c r="F1628" s="501"/>
      <c r="G1628" s="370"/>
      <c r="H1628" s="17">
        <v>25</v>
      </c>
    </row>
    <row r="1629" spans="1:9" ht="40.200000000000003" customHeight="1" x14ac:dyDescent="0.3">
      <c r="A1629" s="785" t="s">
        <v>745</v>
      </c>
      <c r="B1629" s="785"/>
      <c r="C1629" s="785"/>
      <c r="D1629" s="785"/>
      <c r="E1629" s="785"/>
      <c r="F1629" s="785"/>
      <c r="G1629" s="785"/>
      <c r="H1629" s="17">
        <v>25</v>
      </c>
    </row>
    <row r="1630" spans="1:9" x14ac:dyDescent="0.35">
      <c r="F1630" s="335"/>
      <c r="G1630" s="335"/>
      <c r="H1630" s="17">
        <v>25</v>
      </c>
    </row>
    <row r="1631" spans="1:9" ht="17.399999999999999" x14ac:dyDescent="0.3">
      <c r="A1631" s="283" t="s">
        <v>556</v>
      </c>
      <c r="B1631" s="335"/>
      <c r="C1631" s="335" t="s">
        <v>574</v>
      </c>
      <c r="D1631" s="335"/>
      <c r="E1631" s="335" t="s">
        <v>575</v>
      </c>
      <c r="F1631" s="335"/>
      <c r="G1631" s="335"/>
      <c r="H1631" s="17">
        <v>25</v>
      </c>
    </row>
    <row r="1632" spans="1:9" ht="17.399999999999999" x14ac:dyDescent="0.3">
      <c r="A1632" s="283"/>
      <c r="B1632" s="335"/>
      <c r="C1632" s="335"/>
      <c r="D1632" s="335"/>
      <c r="E1632" s="335"/>
      <c r="F1632" s="335"/>
      <c r="G1632" s="335"/>
      <c r="H1632" s="17">
        <v>25</v>
      </c>
    </row>
    <row r="1633" spans="1:8" ht="17.399999999999999" x14ac:dyDescent="0.3">
      <c r="A1633" s="369" t="s">
        <v>712</v>
      </c>
      <c r="B1633" s="335"/>
      <c r="C1633" s="788" t="s">
        <v>485</v>
      </c>
      <c r="D1633" s="788"/>
      <c r="E1633" s="788" t="s">
        <v>432</v>
      </c>
      <c r="F1633" s="788"/>
      <c r="G1633" s="788"/>
      <c r="H1633" s="17">
        <v>25</v>
      </c>
    </row>
    <row r="1634" spans="1:8" ht="17.399999999999999" x14ac:dyDescent="0.3">
      <c r="A1634" s="225" t="s">
        <v>659</v>
      </c>
      <c r="B1634" s="335"/>
      <c r="C1634" s="789" t="s">
        <v>230</v>
      </c>
      <c r="D1634" s="789"/>
      <c r="E1634" s="335"/>
      <c r="F1634" s="371" t="s">
        <v>117</v>
      </c>
      <c r="G1634" s="335"/>
      <c r="H1634" s="17">
        <v>25</v>
      </c>
    </row>
    <row r="1635" spans="1:8" ht="17.399999999999999" x14ac:dyDescent="0.3">
      <c r="A1635" s="283"/>
      <c r="B1635" s="335"/>
      <c r="C1635" s="335"/>
      <c r="D1635" s="335"/>
      <c r="E1635" s="335"/>
      <c r="F1635" s="335"/>
      <c r="G1635" s="335"/>
      <c r="H1635" s="17">
        <v>25</v>
      </c>
    </row>
    <row r="1636" spans="1:8" x14ac:dyDescent="0.35">
      <c r="H1636" s="20"/>
    </row>
  </sheetData>
  <sheetProtection formatCells="0" formatColumns="0" formatRows="0" insertColumns="0" insertRows="0" insertHyperlinks="0" deleteColumns="0" deleteRows="0" sort="0" autoFilter="0" pivotTables="0"/>
  <autoFilter ref="H1:H1636" xr:uid="{B9B23E41-AEBA-401E-8C06-F595E32F9B8A}"/>
  <mergeCells count="366">
    <mergeCell ref="E1567:G1567"/>
    <mergeCell ref="C1597:E1597"/>
    <mergeCell ref="F1597:G1597"/>
    <mergeCell ref="E1510:F1510"/>
    <mergeCell ref="A1512:A1513"/>
    <mergeCell ref="B1512:B1513"/>
    <mergeCell ref="C1512:C1513"/>
    <mergeCell ref="D1512:F1512"/>
    <mergeCell ref="F1163:G1163"/>
    <mergeCell ref="D1272:F1272"/>
    <mergeCell ref="G1272:G1273"/>
    <mergeCell ref="E1269:F1269"/>
    <mergeCell ref="A1264:G1264"/>
    <mergeCell ref="E1464:F1464"/>
    <mergeCell ref="A1466:A1467"/>
    <mergeCell ref="B1466:B1467"/>
    <mergeCell ref="C1466:C1467"/>
    <mergeCell ref="D1466:F1466"/>
    <mergeCell ref="E1394:F1394"/>
    <mergeCell ref="A1396:A1397"/>
    <mergeCell ref="B1396:B1397"/>
    <mergeCell ref="C1396:C1397"/>
    <mergeCell ref="D1396:F1396"/>
    <mergeCell ref="A1461:G1461"/>
    <mergeCell ref="A1335:A1336"/>
    <mergeCell ref="B1335:B1336"/>
    <mergeCell ref="C1335:C1336"/>
    <mergeCell ref="E1332:F1332"/>
    <mergeCell ref="D1335:F1335"/>
    <mergeCell ref="B1272:B1273"/>
    <mergeCell ref="C1272:C1273"/>
    <mergeCell ref="J1030:K1030"/>
    <mergeCell ref="J1031:K1031"/>
    <mergeCell ref="A960:A961"/>
    <mergeCell ref="A1048:G1048"/>
    <mergeCell ref="A1050:G1050"/>
    <mergeCell ref="B1055:B1056"/>
    <mergeCell ref="C1055:C1056"/>
    <mergeCell ref="D1055:F1055"/>
    <mergeCell ref="G1055:G1056"/>
    <mergeCell ref="C1043:D1043"/>
    <mergeCell ref="A1055:A1056"/>
    <mergeCell ref="F856:G856"/>
    <mergeCell ref="C857:E857"/>
    <mergeCell ref="F857:G857"/>
    <mergeCell ref="A1108:A1109"/>
    <mergeCell ref="B1108:B1109"/>
    <mergeCell ref="C1108:C1109"/>
    <mergeCell ref="D1108:F1108"/>
    <mergeCell ref="G1108:G1109"/>
    <mergeCell ref="A1091:G1091"/>
    <mergeCell ref="A1100:G1100"/>
    <mergeCell ref="A1102:G1102"/>
    <mergeCell ref="C1095:D1095"/>
    <mergeCell ref="E1095:G1095"/>
    <mergeCell ref="C1096:D1096"/>
    <mergeCell ref="E948:G948"/>
    <mergeCell ref="C949:D949"/>
    <mergeCell ref="A810:A811"/>
    <mergeCell ref="B810:B811"/>
    <mergeCell ref="C810:C811"/>
    <mergeCell ref="D810:F810"/>
    <mergeCell ref="G810:G811"/>
    <mergeCell ref="C796:E796"/>
    <mergeCell ref="F796:G796"/>
    <mergeCell ref="C797:E797"/>
    <mergeCell ref="F797:G797"/>
    <mergeCell ref="A803:G803"/>
    <mergeCell ref="G693:G694"/>
    <mergeCell ref="C678:E678"/>
    <mergeCell ref="F678:G678"/>
    <mergeCell ref="C679:E679"/>
    <mergeCell ref="F679:G679"/>
    <mergeCell ref="A755:A756"/>
    <mergeCell ref="B755:B756"/>
    <mergeCell ref="C755:C756"/>
    <mergeCell ref="D755:F755"/>
    <mergeCell ref="G755:G756"/>
    <mergeCell ref="C741:E741"/>
    <mergeCell ref="F741:G741"/>
    <mergeCell ref="C742:E742"/>
    <mergeCell ref="F742:G742"/>
    <mergeCell ref="C527:C528"/>
    <mergeCell ref="D527:F527"/>
    <mergeCell ref="G527:G528"/>
    <mergeCell ref="A640:A641"/>
    <mergeCell ref="B640:B641"/>
    <mergeCell ref="C640:C641"/>
    <mergeCell ref="D640:F640"/>
    <mergeCell ref="C624:E624"/>
    <mergeCell ref="F624:G624"/>
    <mergeCell ref="C625:E625"/>
    <mergeCell ref="F625:G625"/>
    <mergeCell ref="A581:A582"/>
    <mergeCell ref="B581:B582"/>
    <mergeCell ref="C581:C582"/>
    <mergeCell ref="D581:F581"/>
    <mergeCell ref="G581:G582"/>
    <mergeCell ref="A634:G634"/>
    <mergeCell ref="E578:F578"/>
    <mergeCell ref="G640:G641"/>
    <mergeCell ref="F512:G512"/>
    <mergeCell ref="C513:E513"/>
    <mergeCell ref="F513:G513"/>
    <mergeCell ref="A458:A459"/>
    <mergeCell ref="B458:B459"/>
    <mergeCell ref="C458:C459"/>
    <mergeCell ref="D458:F458"/>
    <mergeCell ref="G458:G459"/>
    <mergeCell ref="F455:G455"/>
    <mergeCell ref="C299:E299"/>
    <mergeCell ref="F299:G299"/>
    <mergeCell ref="C300:E300"/>
    <mergeCell ref="F300:G300"/>
    <mergeCell ref="A251:A252"/>
    <mergeCell ref="B251:B252"/>
    <mergeCell ref="C251:C252"/>
    <mergeCell ref="D251:F251"/>
    <mergeCell ref="G251:G252"/>
    <mergeCell ref="C333:E333"/>
    <mergeCell ref="F333:G333"/>
    <mergeCell ref="C334:E334"/>
    <mergeCell ref="F334:G334"/>
    <mergeCell ref="A313:A314"/>
    <mergeCell ref="B313:B314"/>
    <mergeCell ref="C313:C314"/>
    <mergeCell ref="D313:F313"/>
    <mergeCell ref="G313:G314"/>
    <mergeCell ref="A4:G4"/>
    <mergeCell ref="A121:G121"/>
    <mergeCell ref="A173:G173"/>
    <mergeCell ref="A182:G182"/>
    <mergeCell ref="B190:B191"/>
    <mergeCell ref="C190:C191"/>
    <mergeCell ref="D190:F190"/>
    <mergeCell ref="G190:G191"/>
    <mergeCell ref="F113:G113"/>
    <mergeCell ref="F114:G114"/>
    <mergeCell ref="A113:B113"/>
    <mergeCell ref="C113:E113"/>
    <mergeCell ref="C114:E114"/>
    <mergeCell ref="A6:G6"/>
    <mergeCell ref="A12:A13"/>
    <mergeCell ref="B12:B13"/>
    <mergeCell ref="C12:C13"/>
    <mergeCell ref="D12:F12"/>
    <mergeCell ref="G12:G13"/>
    <mergeCell ref="A190:A191"/>
    <mergeCell ref="C176:E176"/>
    <mergeCell ref="F176:G176"/>
    <mergeCell ref="C177:E177"/>
    <mergeCell ref="F177:G177"/>
    <mergeCell ref="A340:G340"/>
    <mergeCell ref="A342:G342"/>
    <mergeCell ref="A384:G384"/>
    <mergeCell ref="A393:G393"/>
    <mergeCell ref="A395:G395"/>
    <mergeCell ref="A441:G441"/>
    <mergeCell ref="A450:G450"/>
    <mergeCell ref="C388:E388"/>
    <mergeCell ref="F388:G388"/>
    <mergeCell ref="A349:A350"/>
    <mergeCell ref="B349:B350"/>
    <mergeCell ref="C349:C350"/>
    <mergeCell ref="D349:F349"/>
    <mergeCell ref="G349:G350"/>
    <mergeCell ref="F389:G389"/>
    <mergeCell ref="C444:E444"/>
    <mergeCell ref="F444:G444"/>
    <mergeCell ref="C445:E445"/>
    <mergeCell ref="F445:G445"/>
    <mergeCell ref="A401:A402"/>
    <mergeCell ref="B401:B402"/>
    <mergeCell ref="C401:C402"/>
    <mergeCell ref="D401:F401"/>
    <mergeCell ref="G401:G402"/>
    <mergeCell ref="E1259:G1259"/>
    <mergeCell ref="C1260:D1260"/>
    <mergeCell ref="A1389:G1389"/>
    <mergeCell ref="A1391:G1391"/>
    <mergeCell ref="G1396:G1397"/>
    <mergeCell ref="A1450:G1450"/>
    <mergeCell ref="A1459:G1459"/>
    <mergeCell ref="E1043:G1043"/>
    <mergeCell ref="C1044:D1044"/>
    <mergeCell ref="A1318:G1318"/>
    <mergeCell ref="A1327:G1327"/>
    <mergeCell ref="G1335:G1336"/>
    <mergeCell ref="A1379:G1379"/>
    <mergeCell ref="C1155:D1155"/>
    <mergeCell ref="E1155:G1155"/>
    <mergeCell ref="C1156:D1156"/>
    <mergeCell ref="A1272:A1273"/>
    <mergeCell ref="E1165:F1165"/>
    <mergeCell ref="A1168:A1169"/>
    <mergeCell ref="B1168:B1169"/>
    <mergeCell ref="C1168:C1169"/>
    <mergeCell ref="D1168:F1168"/>
    <mergeCell ref="G1168:G1169"/>
    <mergeCell ref="F1162:G1162"/>
    <mergeCell ref="C1633:D1633"/>
    <mergeCell ref="C1634:D1634"/>
    <mergeCell ref="E1633:G1633"/>
    <mergeCell ref="C1599:D1599"/>
    <mergeCell ref="E1599:G1599"/>
    <mergeCell ref="C1600:D1600"/>
    <mergeCell ref="C1557:D1557"/>
    <mergeCell ref="E1557:G1557"/>
    <mergeCell ref="C1558:D1558"/>
    <mergeCell ref="A1604:G1604"/>
    <mergeCell ref="A1562:G1562"/>
    <mergeCell ref="A1595:G1595"/>
    <mergeCell ref="B1608:C1608"/>
    <mergeCell ref="B1610:C1610"/>
    <mergeCell ref="A1629:G1629"/>
    <mergeCell ref="E1609:G1609"/>
    <mergeCell ref="A1611:A1612"/>
    <mergeCell ref="B1611:B1612"/>
    <mergeCell ref="C1611:C1612"/>
    <mergeCell ref="D1611:F1611"/>
    <mergeCell ref="A1569:A1570"/>
    <mergeCell ref="B1569:B1570"/>
    <mergeCell ref="C1569:C1570"/>
    <mergeCell ref="D1569:F1569"/>
    <mergeCell ref="A1495:G1495"/>
    <mergeCell ref="A1505:G1505"/>
    <mergeCell ref="A1553:G1553"/>
    <mergeCell ref="A1151:G1151"/>
    <mergeCell ref="A1160:G1160"/>
    <mergeCell ref="A1255:G1255"/>
    <mergeCell ref="E126:F126"/>
    <mergeCell ref="E125:F125"/>
    <mergeCell ref="B125:C125"/>
    <mergeCell ref="F238:G238"/>
    <mergeCell ref="D238:E238"/>
    <mergeCell ref="C1499:D1499"/>
    <mergeCell ref="E1499:G1499"/>
    <mergeCell ref="C1500:D1500"/>
    <mergeCell ref="C1454:D1454"/>
    <mergeCell ref="E1454:G1454"/>
    <mergeCell ref="C1455:D1455"/>
    <mergeCell ref="C1383:D1383"/>
    <mergeCell ref="E1383:G1383"/>
    <mergeCell ref="C1384:D1384"/>
    <mergeCell ref="C1322:D1322"/>
    <mergeCell ref="E1322:G1322"/>
    <mergeCell ref="C1323:D1323"/>
    <mergeCell ref="C1259:D1259"/>
    <mergeCell ref="E9:G9"/>
    <mergeCell ref="E8:G8"/>
    <mergeCell ref="B309:C309"/>
    <mergeCell ref="B310:C310"/>
    <mergeCell ref="B311:C311"/>
    <mergeCell ref="E310:F310"/>
    <mergeCell ref="B187:C187"/>
    <mergeCell ref="B188:C188"/>
    <mergeCell ref="A177:B177"/>
    <mergeCell ref="A176:B176"/>
    <mergeCell ref="A234:G234"/>
    <mergeCell ref="A243:G243"/>
    <mergeCell ref="A296:G296"/>
    <mergeCell ref="A305:G305"/>
    <mergeCell ref="D237:E237"/>
    <mergeCell ref="F237:G237"/>
    <mergeCell ref="A114:B114"/>
    <mergeCell ref="A123:G123"/>
    <mergeCell ref="A129:A130"/>
    <mergeCell ref="B129:B130"/>
    <mergeCell ref="C129:C130"/>
    <mergeCell ref="D129:F129"/>
    <mergeCell ref="G129:G130"/>
    <mergeCell ref="E250:F250"/>
    <mergeCell ref="A1499:B1499"/>
    <mergeCell ref="A1500:B1500"/>
    <mergeCell ref="A1095:B1095"/>
    <mergeCell ref="A1096:B1096"/>
    <mergeCell ref="B1566:C1566"/>
    <mergeCell ref="B1568:C1568"/>
    <mergeCell ref="B1511:C1511"/>
    <mergeCell ref="B1463:C1463"/>
    <mergeCell ref="B1464:C1464"/>
    <mergeCell ref="B1465:C1465"/>
    <mergeCell ref="B1393:C1393"/>
    <mergeCell ref="B1394:C1394"/>
    <mergeCell ref="B1395:C1395"/>
    <mergeCell ref="B1331:C1331"/>
    <mergeCell ref="B1332:C1332"/>
    <mergeCell ref="B1333:C1333"/>
    <mergeCell ref="B1268:C1268"/>
    <mergeCell ref="B1269:C1269"/>
    <mergeCell ref="B1270:C1270"/>
    <mergeCell ref="B1164:C1164"/>
    <mergeCell ref="B1165:C1165"/>
    <mergeCell ref="B1166:C1166"/>
    <mergeCell ref="B1104:C1104"/>
    <mergeCell ref="B1105:C1105"/>
    <mergeCell ref="B1106:C1106"/>
    <mergeCell ref="B1054:C1054"/>
    <mergeCell ref="B1052:C1052"/>
    <mergeCell ref="B1053:C1053"/>
    <mergeCell ref="B957:C957"/>
    <mergeCell ref="E958:G958"/>
    <mergeCell ref="B959:C959"/>
    <mergeCell ref="B958:C958"/>
    <mergeCell ref="E867:G867"/>
    <mergeCell ref="A944:G944"/>
    <mergeCell ref="A953:G953"/>
    <mergeCell ref="D960:F960"/>
    <mergeCell ref="B960:B961"/>
    <mergeCell ref="C960:C961"/>
    <mergeCell ref="G960:G961"/>
    <mergeCell ref="A1039:G1039"/>
    <mergeCell ref="A870:A871"/>
    <mergeCell ref="B870:B871"/>
    <mergeCell ref="C870:C871"/>
    <mergeCell ref="D870:F870"/>
    <mergeCell ref="G870:G871"/>
    <mergeCell ref="C948:D948"/>
    <mergeCell ref="B868:C868"/>
    <mergeCell ref="B754:C754"/>
    <mergeCell ref="B753:C753"/>
    <mergeCell ref="B752:C752"/>
    <mergeCell ref="F689:G689"/>
    <mergeCell ref="F690:G690"/>
    <mergeCell ref="B636:D636"/>
    <mergeCell ref="B637:D637"/>
    <mergeCell ref="B638:D638"/>
    <mergeCell ref="A853:G853"/>
    <mergeCell ref="A862:G862"/>
    <mergeCell ref="C856:E856"/>
    <mergeCell ref="A675:G675"/>
    <mergeCell ref="A684:G684"/>
    <mergeCell ref="A686:G686"/>
    <mergeCell ref="A738:G738"/>
    <mergeCell ref="A747:G747"/>
    <mergeCell ref="A749:G749"/>
    <mergeCell ref="A793:G793"/>
    <mergeCell ref="A801:G801"/>
    <mergeCell ref="A693:A694"/>
    <mergeCell ref="B693:B694"/>
    <mergeCell ref="C693:C694"/>
    <mergeCell ref="D693:F693"/>
    <mergeCell ref="F345:G345"/>
    <mergeCell ref="F346:G346"/>
    <mergeCell ref="B456:C456"/>
    <mergeCell ref="B455:C455"/>
    <mergeCell ref="B454:C454"/>
    <mergeCell ref="F398:G398"/>
    <mergeCell ref="F397:G397"/>
    <mergeCell ref="F454:G454"/>
    <mergeCell ref="E866:G866"/>
    <mergeCell ref="A509:G509"/>
    <mergeCell ref="A519:G519"/>
    <mergeCell ref="A521:G521"/>
    <mergeCell ref="A563:G563"/>
    <mergeCell ref="A572:G572"/>
    <mergeCell ref="A621:G621"/>
    <mergeCell ref="A575:G575"/>
    <mergeCell ref="A632:G632"/>
    <mergeCell ref="C566:E566"/>
    <mergeCell ref="F566:G566"/>
    <mergeCell ref="C567:E567"/>
    <mergeCell ref="F567:G567"/>
    <mergeCell ref="A527:A528"/>
    <mergeCell ref="B527:B528"/>
    <mergeCell ref="C512:E512"/>
  </mergeCells>
  <phoneticPr fontId="11" type="noConversion"/>
  <pageMargins left="0.31496062992125984" right="3.937007874015748E-2" top="0.35433070866141736" bottom="0.35433070866141736" header="0.31496062992125984" footer="0.31496062992125984"/>
  <pageSetup paperSize="14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H277"/>
  <sheetViews>
    <sheetView tabSelected="1" topLeftCell="A61" zoomScale="93" workbookViewId="0">
      <selection activeCell="C5" sqref="C5"/>
    </sheetView>
  </sheetViews>
  <sheetFormatPr defaultRowHeight="18" x14ac:dyDescent="0.35"/>
  <cols>
    <col min="1" max="1" width="57.5546875" style="51" customWidth="1"/>
    <col min="2" max="2" width="25.88671875" style="91" customWidth="1"/>
    <col min="3" max="7" width="20.6640625" style="91" customWidth="1"/>
    <col min="8" max="8" width="8.88671875" style="4" customWidth="1"/>
  </cols>
  <sheetData>
    <row r="1" spans="1:8" s="5" customFormat="1" ht="15.6" customHeight="1" x14ac:dyDescent="0.3">
      <c r="A1" s="190" t="s">
        <v>20</v>
      </c>
      <c r="B1" s="98"/>
      <c r="C1" s="98"/>
      <c r="D1" s="98"/>
      <c r="E1" s="98"/>
      <c r="F1" s="98"/>
      <c r="G1" s="98"/>
    </row>
    <row r="2" spans="1:8" s="5" customFormat="1" ht="14.4" customHeight="1" x14ac:dyDescent="0.3">
      <c r="A2" s="35"/>
      <c r="B2" s="138"/>
      <c r="C2" s="138"/>
      <c r="D2" s="138"/>
      <c r="E2" s="138"/>
      <c r="F2" s="98"/>
      <c r="G2" s="98"/>
    </row>
    <row r="3" spans="1:8" x14ac:dyDescent="0.35">
      <c r="A3" s="791" t="s">
        <v>3</v>
      </c>
      <c r="B3" s="791"/>
      <c r="C3" s="791"/>
      <c r="D3" s="791"/>
      <c r="E3" s="791"/>
      <c r="F3" s="791"/>
      <c r="G3" s="791"/>
    </row>
    <row r="4" spans="1:8" x14ac:dyDescent="0.35">
      <c r="A4" s="153"/>
      <c r="B4" s="50"/>
      <c r="C4" s="50"/>
      <c r="D4" s="50"/>
      <c r="E4" s="50"/>
    </row>
    <row r="5" spans="1:8" x14ac:dyDescent="0.35">
      <c r="A5" s="595" t="s">
        <v>743</v>
      </c>
      <c r="B5" s="38" t="s">
        <v>717</v>
      </c>
      <c r="C5" s="36"/>
      <c r="D5" s="34" t="s">
        <v>4</v>
      </c>
      <c r="E5" s="35">
        <v>2025</v>
      </c>
    </row>
    <row r="6" spans="1:8" x14ac:dyDescent="0.35">
      <c r="A6" s="139" t="s">
        <v>760</v>
      </c>
      <c r="B6" s="38" t="s">
        <v>719</v>
      </c>
      <c r="C6" s="39"/>
      <c r="D6" s="39"/>
      <c r="E6" s="39"/>
    </row>
    <row r="7" spans="1:8" x14ac:dyDescent="0.35">
      <c r="A7" s="139" t="s">
        <v>761</v>
      </c>
      <c r="B7" s="38" t="s">
        <v>721</v>
      </c>
      <c r="C7" s="39"/>
      <c r="D7" s="39"/>
      <c r="E7" s="39"/>
    </row>
    <row r="8" spans="1:8" x14ac:dyDescent="0.35">
      <c r="A8" s="600"/>
      <c r="B8" s="174"/>
      <c r="C8" s="39"/>
      <c r="D8" s="39"/>
      <c r="E8" s="39"/>
      <c r="G8" s="601"/>
    </row>
    <row r="9" spans="1:8" ht="14.4" customHeight="1" x14ac:dyDescent="0.3">
      <c r="A9" s="883" t="s">
        <v>6</v>
      </c>
      <c r="B9" s="812" t="s">
        <v>7</v>
      </c>
      <c r="C9" s="886" t="s">
        <v>8</v>
      </c>
      <c r="D9" s="887" t="s">
        <v>9</v>
      </c>
      <c r="E9" s="888"/>
      <c r="F9" s="889"/>
      <c r="G9" s="882" t="s">
        <v>10</v>
      </c>
    </row>
    <row r="10" spans="1:8" ht="14.4" customHeight="1" x14ac:dyDescent="0.3">
      <c r="A10" s="884"/>
      <c r="B10" s="822"/>
      <c r="C10" s="845"/>
      <c r="D10" s="890"/>
      <c r="E10" s="784"/>
      <c r="F10" s="891"/>
      <c r="G10" s="882"/>
    </row>
    <row r="11" spans="1:8" ht="54" x14ac:dyDescent="0.3">
      <c r="A11" s="885"/>
      <c r="B11" s="822"/>
      <c r="C11" s="837"/>
      <c r="D11" s="44" t="s">
        <v>11</v>
      </c>
      <c r="E11" s="372" t="s">
        <v>12</v>
      </c>
      <c r="F11" s="44" t="s">
        <v>13</v>
      </c>
      <c r="G11" s="845"/>
    </row>
    <row r="12" spans="1:8" s="2" customFormat="1" x14ac:dyDescent="0.3">
      <c r="A12" s="602" t="s">
        <v>265</v>
      </c>
      <c r="B12" s="733"/>
      <c r="C12" s="603"/>
      <c r="D12" s="604">
        <v>0</v>
      </c>
      <c r="E12" s="603"/>
      <c r="F12" s="604"/>
      <c r="G12" s="605"/>
      <c r="H12" s="3"/>
    </row>
    <row r="13" spans="1:8" x14ac:dyDescent="0.3">
      <c r="A13" s="606" t="s">
        <v>424</v>
      </c>
      <c r="B13" s="28"/>
      <c r="C13" s="607"/>
      <c r="D13" s="608">
        <v>0</v>
      </c>
      <c r="E13" s="607">
        <v>0</v>
      </c>
      <c r="F13" s="608"/>
      <c r="G13" s="609"/>
    </row>
    <row r="14" spans="1:8" x14ac:dyDescent="0.3">
      <c r="A14" s="606"/>
      <c r="B14" s="28"/>
      <c r="C14" s="607"/>
      <c r="D14" s="608"/>
      <c r="E14" s="607"/>
      <c r="F14" s="608"/>
      <c r="G14" s="609"/>
    </row>
    <row r="15" spans="1:8" s="14" customFormat="1" ht="20.399999999999999" customHeight="1" x14ac:dyDescent="0.3">
      <c r="A15" s="602" t="s">
        <v>266</v>
      </c>
      <c r="B15" s="734"/>
      <c r="C15" s="610"/>
      <c r="D15" s="611"/>
      <c r="E15" s="610"/>
      <c r="F15" s="611"/>
      <c r="G15" s="612"/>
      <c r="H15" s="13"/>
    </row>
    <row r="16" spans="1:8" s="14" customFormat="1" ht="20.399999999999999" customHeight="1" x14ac:dyDescent="0.3">
      <c r="A16" s="602" t="s">
        <v>267</v>
      </c>
      <c r="B16" s="734"/>
      <c r="C16" s="610"/>
      <c r="D16" s="611"/>
      <c r="E16" s="610"/>
      <c r="F16" s="611"/>
      <c r="G16" s="612"/>
      <c r="H16" s="13"/>
    </row>
    <row r="17" spans="1:8" s="14" customFormat="1" ht="20.399999999999999" customHeight="1" x14ac:dyDescent="0.3">
      <c r="A17" s="613" t="s">
        <v>268</v>
      </c>
      <c r="B17" s="735"/>
      <c r="C17" s="614">
        <v>1426027.1</v>
      </c>
      <c r="D17" s="615">
        <v>2677761.94</v>
      </c>
      <c r="E17" s="614">
        <v>-927761.94000000006</v>
      </c>
      <c r="F17" s="615">
        <v>1750000</v>
      </c>
      <c r="G17" s="616">
        <v>3165000</v>
      </c>
      <c r="H17" s="13"/>
    </row>
    <row r="18" spans="1:8" s="14" customFormat="1" ht="20.399999999999999" customHeight="1" x14ac:dyDescent="0.3">
      <c r="A18" s="730" t="s">
        <v>269</v>
      </c>
      <c r="B18" s="736"/>
      <c r="C18" s="617"/>
      <c r="D18" s="618"/>
      <c r="E18" s="617"/>
      <c r="F18" s="618"/>
      <c r="G18" s="619"/>
      <c r="H18" s="13"/>
    </row>
    <row r="19" spans="1:8" ht="20.399999999999999" customHeight="1" x14ac:dyDescent="0.3">
      <c r="A19" s="731" t="s">
        <v>270</v>
      </c>
      <c r="B19" s="27"/>
      <c r="C19" s="621"/>
      <c r="D19" s="622"/>
      <c r="E19" s="621">
        <v>5000</v>
      </c>
      <c r="F19" s="623">
        <v>5000</v>
      </c>
      <c r="G19" s="624">
        <v>5000</v>
      </c>
    </row>
    <row r="20" spans="1:8" ht="20.399999999999999" customHeight="1" x14ac:dyDescent="0.3">
      <c r="A20" s="731" t="s">
        <v>271</v>
      </c>
      <c r="B20" s="27" t="s">
        <v>327</v>
      </c>
      <c r="C20" s="625">
        <v>598197.56000000006</v>
      </c>
      <c r="D20" s="622">
        <v>356437.12</v>
      </c>
      <c r="E20" s="621">
        <v>-6437.1199999999953</v>
      </c>
      <c r="F20" s="623">
        <v>350000</v>
      </c>
      <c r="G20" s="624">
        <v>350000</v>
      </c>
    </row>
    <row r="21" spans="1:8" ht="20.399999999999999" customHeight="1" x14ac:dyDescent="0.3">
      <c r="A21" s="731" t="s">
        <v>272</v>
      </c>
      <c r="B21" s="27" t="s">
        <v>327</v>
      </c>
      <c r="C21" s="621"/>
      <c r="D21" s="622"/>
      <c r="E21" s="621">
        <v>290000</v>
      </c>
      <c r="F21" s="623">
        <v>290000</v>
      </c>
      <c r="G21" s="624">
        <v>650000</v>
      </c>
    </row>
    <row r="22" spans="1:8" ht="20.399999999999999" customHeight="1" x14ac:dyDescent="0.3">
      <c r="A22" s="731" t="s">
        <v>273</v>
      </c>
      <c r="B22" s="27" t="s">
        <v>328</v>
      </c>
      <c r="C22" s="621"/>
      <c r="D22" s="622"/>
      <c r="E22" s="621">
        <v>65000</v>
      </c>
      <c r="F22" s="623">
        <v>65000</v>
      </c>
      <c r="G22" s="624"/>
    </row>
    <row r="23" spans="1:8" ht="20.399999999999999" customHeight="1" x14ac:dyDescent="0.3">
      <c r="A23" s="731" t="s">
        <v>274</v>
      </c>
      <c r="B23" s="27" t="s">
        <v>328</v>
      </c>
      <c r="C23" s="621"/>
      <c r="D23" s="622"/>
      <c r="E23" s="626">
        <v>185000</v>
      </c>
      <c r="F23" s="623">
        <v>185000</v>
      </c>
      <c r="G23" s="624"/>
    </row>
    <row r="24" spans="1:8" ht="20.399999999999999" customHeight="1" x14ac:dyDescent="0.3">
      <c r="A24" s="731" t="s">
        <v>275</v>
      </c>
      <c r="B24" s="27"/>
      <c r="C24" s="621"/>
      <c r="D24" s="622"/>
      <c r="E24" s="621">
        <v>5000</v>
      </c>
      <c r="F24" s="623">
        <v>5000</v>
      </c>
      <c r="G24" s="624">
        <v>5000</v>
      </c>
    </row>
    <row r="25" spans="1:8" ht="20.399999999999999" customHeight="1" x14ac:dyDescent="0.3">
      <c r="A25" s="731" t="s">
        <v>276</v>
      </c>
      <c r="B25" s="27" t="s">
        <v>329</v>
      </c>
      <c r="C25" s="621"/>
      <c r="D25" s="622"/>
      <c r="E25" s="621">
        <v>0</v>
      </c>
      <c r="F25" s="623"/>
      <c r="G25" s="624"/>
    </row>
    <row r="26" spans="1:8" ht="20.399999999999999" customHeight="1" x14ac:dyDescent="0.3">
      <c r="A26" s="732" t="s">
        <v>277</v>
      </c>
      <c r="B26" s="737"/>
      <c r="C26" s="621"/>
      <c r="D26" s="622"/>
      <c r="E26" s="621">
        <v>0</v>
      </c>
      <c r="F26" s="623"/>
      <c r="G26" s="624"/>
    </row>
    <row r="27" spans="1:8" ht="20.399999999999999" customHeight="1" x14ac:dyDescent="0.3">
      <c r="A27" s="731" t="s">
        <v>278</v>
      </c>
      <c r="B27" s="737" t="s">
        <v>330</v>
      </c>
      <c r="C27" s="625">
        <v>23885</v>
      </c>
      <c r="D27" s="622"/>
      <c r="E27" s="621">
        <v>50000</v>
      </c>
      <c r="F27" s="623">
        <v>50000</v>
      </c>
      <c r="G27" s="624">
        <v>50000</v>
      </c>
    </row>
    <row r="28" spans="1:8" ht="20.399999999999999" customHeight="1" x14ac:dyDescent="0.3">
      <c r="A28" s="732" t="s">
        <v>279</v>
      </c>
      <c r="B28" s="737" t="s">
        <v>331</v>
      </c>
      <c r="C28" s="625"/>
      <c r="D28" s="622"/>
      <c r="E28" s="621">
        <v>0</v>
      </c>
      <c r="F28" s="623"/>
      <c r="G28" s="624"/>
    </row>
    <row r="29" spans="1:8" ht="20.399999999999999" customHeight="1" x14ac:dyDescent="0.3">
      <c r="A29" s="731" t="s">
        <v>280</v>
      </c>
      <c r="B29" s="737"/>
      <c r="C29" s="628">
        <v>672819.58</v>
      </c>
      <c r="D29" s="629">
        <v>631991.71</v>
      </c>
      <c r="E29" s="630">
        <v>-31991.709999999963</v>
      </c>
      <c r="F29" s="631">
        <v>600000</v>
      </c>
      <c r="G29" s="632">
        <v>900000</v>
      </c>
    </row>
    <row r="30" spans="1:8" x14ac:dyDescent="0.35">
      <c r="A30" s="731" t="s">
        <v>702</v>
      </c>
      <c r="B30" s="738"/>
      <c r="C30" s="131"/>
      <c r="D30" s="354"/>
      <c r="E30" s="208" t="s">
        <v>554</v>
      </c>
      <c r="F30" s="354"/>
      <c r="G30" s="633"/>
    </row>
    <row r="31" spans="1:8" ht="20.399999999999999" customHeight="1" x14ac:dyDescent="0.3">
      <c r="A31" s="731" t="s">
        <v>281</v>
      </c>
      <c r="B31" s="737"/>
      <c r="C31" s="630">
        <v>1855</v>
      </c>
      <c r="D31" s="629"/>
      <c r="E31" s="630">
        <v>50000</v>
      </c>
      <c r="F31" s="631">
        <v>50000</v>
      </c>
      <c r="G31" s="632">
        <v>30000</v>
      </c>
    </row>
    <row r="32" spans="1:8" ht="20.399999999999999" customHeight="1" x14ac:dyDescent="0.3">
      <c r="A32" s="731" t="s">
        <v>282</v>
      </c>
      <c r="B32" s="737"/>
      <c r="C32" s="628">
        <v>3715</v>
      </c>
      <c r="D32" s="629">
        <v>3750</v>
      </c>
      <c r="E32" s="630">
        <v>6250</v>
      </c>
      <c r="F32" s="631">
        <v>10000</v>
      </c>
      <c r="G32" s="632">
        <v>10000</v>
      </c>
    </row>
    <row r="33" spans="1:8" ht="20.399999999999999" customHeight="1" x14ac:dyDescent="0.35">
      <c r="A33" s="587" t="s">
        <v>665</v>
      </c>
      <c r="B33" s="737" t="s">
        <v>666</v>
      </c>
      <c r="C33" s="628"/>
      <c r="D33" s="629">
        <v>1577035.87</v>
      </c>
      <c r="E33" s="630">
        <v>-1577035.87</v>
      </c>
      <c r="F33" s="631"/>
      <c r="G33" s="632">
        <v>1000000</v>
      </c>
    </row>
    <row r="34" spans="1:8" ht="20.399999999999999" customHeight="1" x14ac:dyDescent="0.3">
      <c r="A34" s="731" t="s">
        <v>283</v>
      </c>
      <c r="B34" s="737" t="s">
        <v>332</v>
      </c>
      <c r="C34" s="630"/>
      <c r="D34" s="629"/>
      <c r="E34" s="630">
        <v>5000</v>
      </c>
      <c r="F34" s="631">
        <v>5000</v>
      </c>
      <c r="G34" s="632">
        <v>8000</v>
      </c>
    </row>
    <row r="35" spans="1:8" ht="20.399999999999999" customHeight="1" x14ac:dyDescent="0.3">
      <c r="A35" s="732" t="s">
        <v>284</v>
      </c>
      <c r="B35" s="28"/>
      <c r="C35" s="634"/>
      <c r="D35" s="635"/>
      <c r="E35" s="634">
        <v>0</v>
      </c>
      <c r="F35" s="635"/>
      <c r="G35" s="636"/>
    </row>
    <row r="36" spans="1:8" ht="20.399999999999999" customHeight="1" x14ac:dyDescent="0.3">
      <c r="A36" s="620" t="s">
        <v>285</v>
      </c>
      <c r="B36" s="737" t="s">
        <v>333</v>
      </c>
      <c r="C36" s="630"/>
      <c r="D36" s="629"/>
      <c r="E36" s="630">
        <v>0</v>
      </c>
      <c r="F36" s="631"/>
      <c r="G36" s="632"/>
    </row>
    <row r="37" spans="1:8" ht="20.399999999999999" customHeight="1" x14ac:dyDescent="0.3">
      <c r="A37" s="620" t="s">
        <v>286</v>
      </c>
      <c r="B37" s="737" t="s">
        <v>333</v>
      </c>
      <c r="C37" s="628">
        <v>121756.73</v>
      </c>
      <c r="D37" s="629">
        <v>106184.38</v>
      </c>
      <c r="E37" s="630">
        <v>23815.619999999995</v>
      </c>
      <c r="F37" s="631">
        <v>130000</v>
      </c>
      <c r="G37" s="632">
        <v>150000</v>
      </c>
    </row>
    <row r="38" spans="1:8" ht="20.399999999999999" customHeight="1" x14ac:dyDescent="0.3">
      <c r="A38" s="620" t="s">
        <v>287</v>
      </c>
      <c r="B38" s="737" t="s">
        <v>334</v>
      </c>
      <c r="C38" s="628">
        <v>2948.23</v>
      </c>
      <c r="D38" s="629">
        <v>2362.86</v>
      </c>
      <c r="E38" s="630">
        <v>2637.14</v>
      </c>
      <c r="F38" s="631">
        <v>5000</v>
      </c>
      <c r="G38" s="632">
        <v>7000</v>
      </c>
    </row>
    <row r="39" spans="1:8" ht="20.399999999999999" customHeight="1" x14ac:dyDescent="0.3">
      <c r="A39" s="620" t="s">
        <v>288</v>
      </c>
      <c r="B39" s="737" t="s">
        <v>667</v>
      </c>
      <c r="C39" s="630">
        <v>850</v>
      </c>
      <c r="D39" s="629"/>
      <c r="E39" s="630"/>
      <c r="F39" s="631"/>
      <c r="G39" s="632"/>
    </row>
    <row r="40" spans="1:8" ht="20.399999999999999" customHeight="1" x14ac:dyDescent="0.3">
      <c r="A40" s="620" t="s">
        <v>289</v>
      </c>
      <c r="B40" s="737" t="s">
        <v>335</v>
      </c>
      <c r="C40" s="630"/>
      <c r="D40" s="629"/>
      <c r="E40" s="630">
        <v>0</v>
      </c>
      <c r="F40" s="631"/>
      <c r="G40" s="632"/>
    </row>
    <row r="41" spans="1:8" ht="20.399999999999999" customHeight="1" x14ac:dyDescent="0.3">
      <c r="A41" s="606"/>
      <c r="B41" s="28"/>
      <c r="C41" s="607"/>
      <c r="D41" s="608"/>
      <c r="E41" s="607"/>
      <c r="F41" s="608"/>
      <c r="G41" s="609"/>
    </row>
    <row r="42" spans="1:8" s="14" customFormat="1" ht="20.399999999999999" customHeight="1" x14ac:dyDescent="0.3">
      <c r="A42" s="637" t="s">
        <v>290</v>
      </c>
      <c r="B42" s="739"/>
      <c r="C42" s="638">
        <v>5326454.82</v>
      </c>
      <c r="D42" s="638">
        <v>3241575.16</v>
      </c>
      <c r="E42" s="638">
        <v>3408424.84</v>
      </c>
      <c r="F42" s="638">
        <v>6650000</v>
      </c>
      <c r="G42" s="638">
        <v>6335000</v>
      </c>
      <c r="H42" s="13"/>
    </row>
    <row r="43" spans="1:8" ht="20.399999999999999" customHeight="1" x14ac:dyDescent="0.3">
      <c r="A43" s="606"/>
      <c r="B43" s="28"/>
      <c r="C43" s="607"/>
      <c r="D43" s="608"/>
      <c r="E43" s="607"/>
      <c r="F43" s="608"/>
      <c r="G43" s="609"/>
    </row>
    <row r="44" spans="1:8" ht="20.399999999999999" customHeight="1" x14ac:dyDescent="0.3">
      <c r="A44" s="606" t="s">
        <v>291</v>
      </c>
      <c r="B44" s="28"/>
      <c r="C44" s="607"/>
      <c r="D44" s="608"/>
      <c r="E44" s="607"/>
      <c r="F44" s="608"/>
      <c r="G44" s="609"/>
    </row>
    <row r="45" spans="1:8" ht="20.399999999999999" customHeight="1" x14ac:dyDescent="0.3">
      <c r="A45" s="606" t="s">
        <v>292</v>
      </c>
      <c r="B45" s="737" t="s">
        <v>336</v>
      </c>
      <c r="C45" s="621"/>
      <c r="D45" s="622"/>
      <c r="E45" s="621">
        <v>0</v>
      </c>
      <c r="F45" s="622"/>
      <c r="G45" s="624"/>
    </row>
    <row r="46" spans="1:8" ht="20.399999999999999" customHeight="1" x14ac:dyDescent="0.3">
      <c r="A46" s="606" t="s">
        <v>293</v>
      </c>
      <c r="B46" s="737" t="s">
        <v>337</v>
      </c>
      <c r="C46" s="625">
        <v>8650</v>
      </c>
      <c r="D46" s="622">
        <v>1630</v>
      </c>
      <c r="E46" s="621">
        <v>48370</v>
      </c>
      <c r="F46" s="623">
        <v>50000</v>
      </c>
      <c r="G46" s="624">
        <v>50000</v>
      </c>
    </row>
    <row r="47" spans="1:8" ht="20.399999999999999" customHeight="1" x14ac:dyDescent="0.3">
      <c r="A47" s="606" t="s">
        <v>294</v>
      </c>
      <c r="B47" s="737"/>
      <c r="C47" s="625">
        <v>160272.76</v>
      </c>
      <c r="D47" s="622">
        <v>41494.629999999997</v>
      </c>
      <c r="E47" s="621">
        <v>208505.37</v>
      </c>
      <c r="F47" s="623">
        <v>250000</v>
      </c>
      <c r="G47" s="624">
        <v>35000</v>
      </c>
    </row>
    <row r="48" spans="1:8" ht="20.399999999999999" customHeight="1" x14ac:dyDescent="0.3">
      <c r="A48" s="606" t="s">
        <v>295</v>
      </c>
      <c r="B48" s="737"/>
      <c r="C48" s="625">
        <v>97500.29</v>
      </c>
      <c r="D48" s="622">
        <v>59022.87</v>
      </c>
      <c r="E48" s="621">
        <v>90977.13</v>
      </c>
      <c r="F48" s="623">
        <v>150000</v>
      </c>
      <c r="G48" s="624">
        <v>50000</v>
      </c>
    </row>
    <row r="49" spans="1:7" ht="20.399999999999999" customHeight="1" x14ac:dyDescent="0.3">
      <c r="A49" s="606" t="s">
        <v>296</v>
      </c>
      <c r="B49" s="737"/>
      <c r="C49" s="625">
        <v>111848.5</v>
      </c>
      <c r="D49" s="622">
        <v>260785</v>
      </c>
      <c r="E49" s="621">
        <v>-130785</v>
      </c>
      <c r="F49" s="623">
        <v>130000</v>
      </c>
      <c r="G49" s="624">
        <v>300000</v>
      </c>
    </row>
    <row r="50" spans="1:7" ht="20.399999999999999" customHeight="1" x14ac:dyDescent="0.3">
      <c r="A50" s="606" t="s">
        <v>297</v>
      </c>
      <c r="B50" s="737"/>
      <c r="C50" s="625">
        <v>107821.65</v>
      </c>
      <c r="D50" s="622">
        <v>333527.81</v>
      </c>
      <c r="E50" s="621">
        <v>-168527.81</v>
      </c>
      <c r="F50" s="623">
        <v>165000</v>
      </c>
      <c r="G50" s="624">
        <v>430000</v>
      </c>
    </row>
    <row r="51" spans="1:7" ht="20.399999999999999" customHeight="1" x14ac:dyDescent="0.3">
      <c r="A51" s="606" t="s">
        <v>298</v>
      </c>
      <c r="B51" s="740" t="s">
        <v>338</v>
      </c>
      <c r="C51" s="621"/>
      <c r="D51" s="622"/>
      <c r="E51" s="621">
        <v>0</v>
      </c>
      <c r="F51" s="623"/>
      <c r="G51" s="624"/>
    </row>
    <row r="52" spans="1:7" ht="20.399999999999999" customHeight="1" x14ac:dyDescent="0.3">
      <c r="A52" s="606" t="s">
        <v>299</v>
      </c>
      <c r="B52" s="740"/>
      <c r="C52" s="625">
        <v>1625</v>
      </c>
      <c r="D52" s="622">
        <v>1750</v>
      </c>
      <c r="E52" s="621">
        <v>8250</v>
      </c>
      <c r="F52" s="623">
        <v>10000</v>
      </c>
      <c r="G52" s="624">
        <v>5000</v>
      </c>
    </row>
    <row r="53" spans="1:7" ht="20.399999999999999" customHeight="1" x14ac:dyDescent="0.3">
      <c r="A53" s="606" t="s">
        <v>300</v>
      </c>
      <c r="B53" s="737"/>
      <c r="C53" s="625">
        <v>143135</v>
      </c>
      <c r="D53" s="622">
        <v>101825</v>
      </c>
      <c r="E53" s="621">
        <v>78175</v>
      </c>
      <c r="F53" s="623">
        <v>180000</v>
      </c>
      <c r="G53" s="624">
        <v>200000</v>
      </c>
    </row>
    <row r="54" spans="1:7" ht="20.399999999999999" customHeight="1" x14ac:dyDescent="0.3">
      <c r="A54" s="606" t="s">
        <v>301</v>
      </c>
      <c r="B54" s="737" t="s">
        <v>339</v>
      </c>
      <c r="C54" s="625"/>
      <c r="D54" s="622">
        <v>9740</v>
      </c>
      <c r="E54" s="621">
        <v>65260</v>
      </c>
      <c r="F54" s="623">
        <v>75000</v>
      </c>
      <c r="G54" s="624">
        <v>40000</v>
      </c>
    </row>
    <row r="55" spans="1:7" ht="20.399999999999999" customHeight="1" x14ac:dyDescent="0.35">
      <c r="A55" s="606" t="s">
        <v>302</v>
      </c>
      <c r="B55" s="741"/>
      <c r="C55" s="42"/>
      <c r="D55" s="81"/>
      <c r="E55" s="336" t="s">
        <v>554</v>
      </c>
      <c r="F55" s="81"/>
      <c r="G55" s="92"/>
    </row>
    <row r="56" spans="1:7" ht="20.399999999999999" customHeight="1" x14ac:dyDescent="0.3">
      <c r="A56" s="606" t="s">
        <v>303</v>
      </c>
      <c r="B56" s="28"/>
      <c r="C56" s="607"/>
      <c r="D56" s="608"/>
      <c r="E56" s="607">
        <v>0</v>
      </c>
      <c r="F56" s="608"/>
      <c r="G56" s="609"/>
    </row>
    <row r="57" spans="1:7" ht="20.399999999999999" customHeight="1" x14ac:dyDescent="0.3">
      <c r="A57" s="606" t="s">
        <v>304</v>
      </c>
      <c r="B57" s="737" t="s">
        <v>340</v>
      </c>
      <c r="C57" s="625">
        <v>147801</v>
      </c>
      <c r="D57" s="622">
        <v>260552</v>
      </c>
      <c r="E57" s="621">
        <v>-40552</v>
      </c>
      <c r="F57" s="623">
        <v>220000</v>
      </c>
      <c r="G57" s="624">
        <v>350000</v>
      </c>
    </row>
    <row r="58" spans="1:7" ht="20.399999999999999" customHeight="1" x14ac:dyDescent="0.3">
      <c r="A58" s="606" t="s">
        <v>305</v>
      </c>
      <c r="B58" s="737"/>
      <c r="C58" s="625">
        <v>26850</v>
      </c>
      <c r="D58" s="622">
        <v>50</v>
      </c>
      <c r="E58" s="621">
        <v>-50</v>
      </c>
      <c r="F58" s="623"/>
      <c r="G58" s="624"/>
    </row>
    <row r="59" spans="1:7" ht="20.399999999999999" customHeight="1" x14ac:dyDescent="0.35">
      <c r="A59" s="606" t="s">
        <v>306</v>
      </c>
      <c r="B59" s="741"/>
      <c r="C59" s="42"/>
      <c r="D59" s="81"/>
      <c r="E59" s="336" t="s">
        <v>554</v>
      </c>
      <c r="F59" s="81"/>
      <c r="G59" s="92"/>
    </row>
    <row r="60" spans="1:7" ht="20.399999999999999" customHeight="1" x14ac:dyDescent="0.3">
      <c r="A60" s="606" t="s">
        <v>307</v>
      </c>
      <c r="B60" s="28"/>
      <c r="C60" s="607"/>
      <c r="D60" s="608"/>
      <c r="E60" s="607">
        <v>0</v>
      </c>
      <c r="F60" s="608"/>
      <c r="G60" s="609"/>
    </row>
    <row r="61" spans="1:7" ht="20.399999999999999" customHeight="1" x14ac:dyDescent="0.3">
      <c r="A61" s="606" t="s">
        <v>308</v>
      </c>
      <c r="B61" s="737" t="s">
        <v>341</v>
      </c>
      <c r="C61" s="625">
        <v>13400</v>
      </c>
      <c r="D61" s="622">
        <v>108270</v>
      </c>
      <c r="E61" s="621">
        <v>-53270</v>
      </c>
      <c r="F61" s="623">
        <v>55000</v>
      </c>
      <c r="G61" s="624">
        <v>125000</v>
      </c>
    </row>
    <row r="62" spans="1:7" ht="20.399999999999999" customHeight="1" x14ac:dyDescent="0.35">
      <c r="A62" s="606" t="s">
        <v>309</v>
      </c>
      <c r="B62" s="741"/>
      <c r="C62" s="42"/>
      <c r="D62" s="81"/>
      <c r="E62" s="336" t="s">
        <v>554</v>
      </c>
      <c r="F62" s="81"/>
      <c r="G62" s="92"/>
    </row>
    <row r="63" spans="1:7" ht="20.399999999999999" customHeight="1" x14ac:dyDescent="0.35">
      <c r="A63" s="606" t="s">
        <v>310</v>
      </c>
      <c r="B63" s="741"/>
      <c r="C63" s="42"/>
      <c r="D63" s="81"/>
      <c r="E63" s="336" t="s">
        <v>554</v>
      </c>
      <c r="F63" s="81"/>
      <c r="G63" s="92"/>
    </row>
    <row r="64" spans="1:7" ht="20.399999999999999" customHeight="1" x14ac:dyDescent="0.3">
      <c r="A64" s="606" t="s">
        <v>311</v>
      </c>
      <c r="B64" s="737" t="s">
        <v>342</v>
      </c>
      <c r="C64" s="625">
        <v>37000</v>
      </c>
      <c r="D64" s="622">
        <v>21550</v>
      </c>
      <c r="E64" s="621">
        <v>78450</v>
      </c>
      <c r="F64" s="623">
        <v>100000</v>
      </c>
      <c r="G64" s="624">
        <v>75000</v>
      </c>
    </row>
    <row r="65" spans="1:7" ht="20.399999999999999" customHeight="1" x14ac:dyDescent="0.3">
      <c r="A65" s="606" t="s">
        <v>312</v>
      </c>
      <c r="B65" s="737" t="s">
        <v>343</v>
      </c>
      <c r="C65" s="625"/>
      <c r="D65" s="622">
        <v>11700</v>
      </c>
      <c r="E65" s="621">
        <v>78300</v>
      </c>
      <c r="F65" s="623">
        <v>90000</v>
      </c>
      <c r="G65" s="624">
        <v>50000</v>
      </c>
    </row>
    <row r="66" spans="1:7" ht="20.399999999999999" customHeight="1" x14ac:dyDescent="0.3">
      <c r="A66" s="606" t="s">
        <v>313</v>
      </c>
      <c r="B66" s="28"/>
      <c r="C66" s="607"/>
      <c r="D66" s="608"/>
      <c r="E66" s="607">
        <v>0</v>
      </c>
      <c r="F66" s="608"/>
      <c r="G66" s="609"/>
    </row>
    <row r="67" spans="1:7" ht="20.399999999999999" customHeight="1" x14ac:dyDescent="0.3">
      <c r="A67" s="457" t="s">
        <v>668</v>
      </c>
      <c r="B67" s="737" t="s">
        <v>669</v>
      </c>
      <c r="C67" s="621">
        <v>90000</v>
      </c>
      <c r="D67" s="608"/>
      <c r="E67" s="607"/>
      <c r="F67" s="608"/>
      <c r="G67" s="609"/>
    </row>
    <row r="68" spans="1:7" ht="36" x14ac:dyDescent="0.3">
      <c r="A68" s="606" t="s">
        <v>314</v>
      </c>
      <c r="B68" s="28"/>
      <c r="C68" s="607"/>
      <c r="D68" s="608"/>
      <c r="E68" s="607">
        <v>0</v>
      </c>
      <c r="F68" s="608"/>
      <c r="G68" s="609"/>
    </row>
    <row r="69" spans="1:7" ht="20.399999999999999" customHeight="1" x14ac:dyDescent="0.3">
      <c r="A69" s="606" t="s">
        <v>315</v>
      </c>
      <c r="B69" s="28"/>
      <c r="C69" s="607"/>
      <c r="D69" s="608"/>
      <c r="E69" s="607">
        <v>0</v>
      </c>
      <c r="F69" s="608"/>
      <c r="G69" s="609"/>
    </row>
    <row r="70" spans="1:7" ht="36" x14ac:dyDescent="0.3">
      <c r="A70" s="606" t="s">
        <v>316</v>
      </c>
      <c r="B70" s="28"/>
      <c r="C70" s="607"/>
      <c r="D70" s="608"/>
      <c r="E70" s="607">
        <v>0</v>
      </c>
      <c r="F70" s="608"/>
      <c r="G70" s="609"/>
    </row>
    <row r="71" spans="1:7" ht="20.399999999999999" customHeight="1" x14ac:dyDescent="0.3">
      <c r="A71" s="606" t="s">
        <v>317</v>
      </c>
      <c r="B71" s="737" t="s">
        <v>344</v>
      </c>
      <c r="C71" s="625">
        <v>94200</v>
      </c>
      <c r="D71" s="622">
        <v>4250</v>
      </c>
      <c r="E71" s="621">
        <v>45750</v>
      </c>
      <c r="F71" s="623">
        <v>50000</v>
      </c>
      <c r="G71" s="624">
        <v>50000</v>
      </c>
    </row>
    <row r="72" spans="1:7" ht="20.399999999999999" customHeight="1" x14ac:dyDescent="0.3">
      <c r="A72" s="606" t="s">
        <v>318</v>
      </c>
      <c r="B72" s="737"/>
      <c r="C72" s="625">
        <v>344143.4</v>
      </c>
      <c r="D72" s="622">
        <v>179813.25</v>
      </c>
      <c r="E72" s="621">
        <v>735186.75</v>
      </c>
      <c r="F72" s="623">
        <v>915000</v>
      </c>
      <c r="G72" s="624">
        <v>500000</v>
      </c>
    </row>
    <row r="73" spans="1:7" ht="20.399999999999999" customHeight="1" x14ac:dyDescent="0.3">
      <c r="A73" s="606" t="s">
        <v>319</v>
      </c>
      <c r="B73" s="737" t="s">
        <v>345</v>
      </c>
      <c r="C73" s="625">
        <v>3875912.95</v>
      </c>
      <c r="D73" s="622">
        <v>1825387</v>
      </c>
      <c r="E73" s="621">
        <v>2174613</v>
      </c>
      <c r="F73" s="623">
        <v>4000000</v>
      </c>
      <c r="G73" s="624">
        <v>4000000</v>
      </c>
    </row>
    <row r="74" spans="1:7" ht="20.399999999999999" customHeight="1" x14ac:dyDescent="0.3">
      <c r="A74" s="606" t="s">
        <v>320</v>
      </c>
      <c r="B74" s="737" t="s">
        <v>346</v>
      </c>
      <c r="C74" s="625">
        <v>43648</v>
      </c>
      <c r="D74" s="622">
        <v>6800</v>
      </c>
      <c r="E74" s="621">
        <v>143200</v>
      </c>
      <c r="F74" s="623">
        <v>150000</v>
      </c>
      <c r="G74" s="624">
        <v>30000</v>
      </c>
    </row>
    <row r="75" spans="1:7" ht="20.399999999999999" customHeight="1" x14ac:dyDescent="0.3">
      <c r="A75" s="606" t="s">
        <v>321</v>
      </c>
      <c r="B75" s="28"/>
      <c r="C75" s="607"/>
      <c r="D75" s="608"/>
      <c r="E75" s="607">
        <v>0</v>
      </c>
      <c r="F75" s="608"/>
      <c r="G75" s="609"/>
    </row>
    <row r="76" spans="1:7" ht="20.399999999999999" customHeight="1" x14ac:dyDescent="0.3">
      <c r="A76" s="606" t="s">
        <v>322</v>
      </c>
      <c r="B76" s="28"/>
      <c r="C76" s="607"/>
      <c r="D76" s="608"/>
      <c r="E76" s="607">
        <v>0</v>
      </c>
      <c r="F76" s="608"/>
      <c r="G76" s="609"/>
    </row>
    <row r="77" spans="1:7" ht="20.399999999999999" customHeight="1" x14ac:dyDescent="0.3">
      <c r="A77" s="606" t="s">
        <v>323</v>
      </c>
      <c r="B77" s="28"/>
      <c r="C77" s="607"/>
      <c r="D77" s="608"/>
      <c r="E77" s="607">
        <v>0</v>
      </c>
      <c r="F77" s="608"/>
      <c r="G77" s="609"/>
    </row>
    <row r="78" spans="1:7" ht="20.399999999999999" customHeight="1" x14ac:dyDescent="0.3">
      <c r="A78" s="606" t="s">
        <v>324</v>
      </c>
      <c r="B78" s="28"/>
      <c r="C78" s="625">
        <v>8856.84</v>
      </c>
      <c r="D78" s="622">
        <v>2984.42</v>
      </c>
      <c r="E78" s="621">
        <v>27015.58</v>
      </c>
      <c r="F78" s="623">
        <v>30000</v>
      </c>
      <c r="G78" s="624">
        <v>15000</v>
      </c>
    </row>
    <row r="79" spans="1:7" ht="20.399999999999999" customHeight="1" x14ac:dyDescent="0.3">
      <c r="A79" s="606" t="s">
        <v>325</v>
      </c>
      <c r="B79" s="28"/>
      <c r="C79" s="625"/>
      <c r="D79" s="622"/>
      <c r="E79" s="621">
        <v>0</v>
      </c>
      <c r="F79" s="623"/>
      <c r="G79" s="624"/>
    </row>
    <row r="80" spans="1:7" ht="20.399999999999999" customHeight="1" x14ac:dyDescent="0.3">
      <c r="A80" s="606" t="s">
        <v>326</v>
      </c>
      <c r="B80" s="28"/>
      <c r="C80" s="625">
        <v>13789.43</v>
      </c>
      <c r="D80" s="622">
        <v>10443.18</v>
      </c>
      <c r="E80" s="621">
        <v>19556.82</v>
      </c>
      <c r="F80" s="623">
        <v>30000</v>
      </c>
      <c r="G80" s="624">
        <v>30000</v>
      </c>
    </row>
    <row r="81" spans="1:8" s="2" customFormat="1" ht="20.399999999999999" customHeight="1" x14ac:dyDescent="0.3">
      <c r="A81" s="639" t="s">
        <v>347</v>
      </c>
      <c r="B81" s="739"/>
      <c r="C81" s="640">
        <v>6752481.9199999999</v>
      </c>
      <c r="D81" s="638">
        <v>5919337.0999999996</v>
      </c>
      <c r="E81" s="640">
        <v>2480662.9</v>
      </c>
      <c r="F81" s="638">
        <v>8400000</v>
      </c>
      <c r="G81" s="641">
        <v>9500000</v>
      </c>
      <c r="H81" s="3"/>
    </row>
    <row r="82" spans="1:8" ht="20.399999999999999" customHeight="1" x14ac:dyDescent="0.3">
      <c r="A82" s="606"/>
      <c r="B82" s="28"/>
      <c r="C82" s="607"/>
      <c r="D82" s="608"/>
      <c r="E82" s="607"/>
      <c r="F82" s="608"/>
      <c r="G82" s="609"/>
    </row>
    <row r="83" spans="1:8" s="2" customFormat="1" ht="20.399999999999999" customHeight="1" x14ac:dyDescent="0.3">
      <c r="A83" s="602" t="s">
        <v>348</v>
      </c>
      <c r="B83" s="30"/>
      <c r="C83" s="642"/>
      <c r="D83" s="643"/>
      <c r="E83" s="642"/>
      <c r="F83" s="643"/>
      <c r="G83" s="644"/>
      <c r="H83" s="3"/>
    </row>
    <row r="84" spans="1:8" ht="20.399999999999999" customHeight="1" x14ac:dyDescent="0.3">
      <c r="A84" s="606" t="s">
        <v>349</v>
      </c>
      <c r="B84" s="28"/>
      <c r="C84" s="607"/>
      <c r="D84" s="608"/>
      <c r="E84" s="607"/>
      <c r="F84" s="608"/>
      <c r="G84" s="609"/>
    </row>
    <row r="85" spans="1:8" ht="20.399999999999999" customHeight="1" x14ac:dyDescent="0.3">
      <c r="A85" s="606" t="s">
        <v>350</v>
      </c>
      <c r="B85" s="28"/>
      <c r="C85" s="607"/>
      <c r="D85" s="608"/>
      <c r="E85" s="607"/>
      <c r="F85" s="608"/>
      <c r="G85" s="609"/>
    </row>
    <row r="86" spans="1:8" s="2" customFormat="1" ht="20.399999999999999" customHeight="1" x14ac:dyDescent="0.3">
      <c r="A86" s="613" t="s">
        <v>351</v>
      </c>
      <c r="B86" s="739"/>
      <c r="C86" s="645">
        <v>93948318</v>
      </c>
      <c r="D86" s="646">
        <v>49909274.490000002</v>
      </c>
      <c r="E86" s="645">
        <v>49909274.509999998</v>
      </c>
      <c r="F86" s="646">
        <v>99818549</v>
      </c>
      <c r="G86" s="647">
        <v>118589808</v>
      </c>
      <c r="H86" s="3"/>
    </row>
    <row r="87" spans="1:8" ht="20.399999999999999" customHeight="1" x14ac:dyDescent="0.3">
      <c r="A87" s="606" t="s">
        <v>352</v>
      </c>
      <c r="B87" s="28"/>
      <c r="C87" s="607"/>
      <c r="D87" s="608"/>
      <c r="E87" s="607">
        <v>0</v>
      </c>
      <c r="F87" s="608"/>
      <c r="G87" s="609"/>
    </row>
    <row r="88" spans="1:8" s="2" customFormat="1" ht="20.399999999999999" customHeight="1" x14ac:dyDescent="0.3">
      <c r="A88" s="602" t="s">
        <v>353</v>
      </c>
      <c r="B88" s="30"/>
      <c r="C88" s="642"/>
      <c r="D88" s="643"/>
      <c r="E88" s="642">
        <v>0</v>
      </c>
      <c r="F88" s="643"/>
      <c r="G88" s="644"/>
      <c r="H88" s="3"/>
    </row>
    <row r="89" spans="1:8" ht="20.399999999999999" customHeight="1" x14ac:dyDescent="0.3">
      <c r="A89" s="606" t="s">
        <v>354</v>
      </c>
      <c r="B89" s="28"/>
      <c r="C89" s="607"/>
      <c r="D89" s="608"/>
      <c r="E89" s="607">
        <v>0</v>
      </c>
      <c r="F89" s="608"/>
      <c r="G89" s="609"/>
    </row>
    <row r="90" spans="1:8" ht="20.399999999999999" customHeight="1" x14ac:dyDescent="0.3">
      <c r="A90" s="606" t="s">
        <v>355</v>
      </c>
      <c r="B90" s="28"/>
      <c r="C90" s="607"/>
      <c r="D90" s="608"/>
      <c r="E90" s="607">
        <v>0</v>
      </c>
      <c r="F90" s="608"/>
      <c r="G90" s="609"/>
    </row>
    <row r="91" spans="1:8" ht="20.399999999999999" customHeight="1" x14ac:dyDescent="0.3">
      <c r="A91" s="606" t="s">
        <v>356</v>
      </c>
      <c r="B91" s="28"/>
      <c r="C91" s="607"/>
      <c r="D91" s="608"/>
      <c r="E91" s="607">
        <v>0</v>
      </c>
      <c r="F91" s="608"/>
      <c r="G91" s="609"/>
    </row>
    <row r="92" spans="1:8" ht="20.399999999999999" customHeight="1" x14ac:dyDescent="0.3">
      <c r="A92" s="606" t="s">
        <v>357</v>
      </c>
      <c r="B92" s="28"/>
      <c r="C92" s="607"/>
      <c r="D92" s="622">
        <v>14280</v>
      </c>
      <c r="E92" s="621">
        <v>-14280</v>
      </c>
      <c r="F92" s="608"/>
      <c r="G92" s="609"/>
    </row>
    <row r="93" spans="1:8" ht="20.399999999999999" customHeight="1" x14ac:dyDescent="0.3">
      <c r="A93" s="648" t="s">
        <v>670</v>
      </c>
      <c r="B93" s="28"/>
      <c r="C93" s="607"/>
      <c r="D93" s="622">
        <v>1450</v>
      </c>
      <c r="E93" s="621">
        <v>-1450</v>
      </c>
      <c r="F93" s="608"/>
      <c r="G93" s="608"/>
    </row>
    <row r="94" spans="1:8" ht="20.399999999999999" customHeight="1" x14ac:dyDescent="0.3">
      <c r="A94" s="190" t="s">
        <v>358</v>
      </c>
      <c r="B94" s="28"/>
      <c r="C94" s="625">
        <v>95246.99</v>
      </c>
      <c r="D94" s="649">
        <v>1260</v>
      </c>
      <c r="E94" s="607"/>
      <c r="F94" s="608"/>
      <c r="G94" s="608"/>
    </row>
    <row r="95" spans="1:8" s="2" customFormat="1" ht="20.399999999999999" customHeight="1" x14ac:dyDescent="0.3">
      <c r="A95" s="650" t="s">
        <v>359</v>
      </c>
      <c r="B95" s="742"/>
      <c r="C95" s="651"/>
      <c r="D95" s="652"/>
      <c r="E95" s="651"/>
      <c r="F95" s="653"/>
      <c r="G95" s="653"/>
      <c r="H95"/>
    </row>
    <row r="96" spans="1:8" ht="20.399999999999999" customHeight="1" x14ac:dyDescent="0.6">
      <c r="A96" s="654" t="s">
        <v>360</v>
      </c>
      <c r="B96" s="743"/>
      <c r="C96" s="655">
        <v>94043564.989999995</v>
      </c>
      <c r="D96" s="656">
        <v>49926264.490000002</v>
      </c>
      <c r="E96" s="655">
        <v>49893544.509999998</v>
      </c>
      <c r="F96" s="657">
        <v>99818549</v>
      </c>
      <c r="G96" s="657">
        <v>118589808</v>
      </c>
    </row>
    <row r="97" spans="1:8" ht="20.399999999999999" customHeight="1" x14ac:dyDescent="0.35">
      <c r="A97" s="658"/>
      <c r="B97" s="744"/>
      <c r="C97" s="659"/>
      <c r="D97" s="660"/>
      <c r="E97" s="661"/>
      <c r="F97" s="662"/>
      <c r="G97" s="663"/>
    </row>
    <row r="98" spans="1:8" ht="20.399999999999999" customHeight="1" x14ac:dyDescent="0.35">
      <c r="A98" s="664" t="s">
        <v>671</v>
      </c>
      <c r="B98" s="744"/>
      <c r="C98" s="665">
        <v>11900</v>
      </c>
      <c r="D98" s="666">
        <v>11900</v>
      </c>
      <c r="E98" s="661"/>
      <c r="F98" s="667" t="s">
        <v>554</v>
      </c>
      <c r="G98" s="668"/>
      <c r="H98" s="31"/>
    </row>
    <row r="99" spans="1:8" s="2" customFormat="1" ht="20.399999999999999" customHeight="1" x14ac:dyDescent="0.6">
      <c r="A99" s="637" t="s">
        <v>361</v>
      </c>
      <c r="B99" s="745"/>
      <c r="C99" s="669">
        <v>100796046.91</v>
      </c>
      <c r="D99" s="670">
        <v>55845601.590000004</v>
      </c>
      <c r="E99" s="669">
        <v>52374207.409999996</v>
      </c>
      <c r="F99" s="671">
        <v>108218549</v>
      </c>
      <c r="G99" s="671">
        <v>128089808</v>
      </c>
      <c r="H99" s="3"/>
    </row>
    <row r="100" spans="1:8" ht="20.399999999999999" customHeight="1" x14ac:dyDescent="0.3">
      <c r="A100" s="93"/>
      <c r="B100" s="743"/>
      <c r="C100" s="672"/>
      <c r="D100" s="673"/>
      <c r="E100" s="672"/>
      <c r="F100" s="674"/>
      <c r="G100" s="674"/>
    </row>
    <row r="101" spans="1:8" s="2" customFormat="1" ht="20.399999999999999" customHeight="1" x14ac:dyDescent="0.3">
      <c r="A101" s="650" t="s">
        <v>362</v>
      </c>
      <c r="B101" s="742"/>
      <c r="C101" s="675">
        <v>100796046.91</v>
      </c>
      <c r="D101" s="676">
        <v>55857501.590000004</v>
      </c>
      <c r="E101" s="675">
        <v>52362307.409999996</v>
      </c>
      <c r="F101" s="677">
        <v>108218549</v>
      </c>
      <c r="G101" s="677">
        <v>128089808</v>
      </c>
      <c r="H101" s="3"/>
    </row>
    <row r="102" spans="1:8" ht="20.399999999999999" customHeight="1" x14ac:dyDescent="0.3">
      <c r="A102" s="93"/>
      <c r="B102" s="743"/>
      <c r="C102" s="672"/>
      <c r="D102" s="674"/>
      <c r="E102" s="672"/>
      <c r="F102" s="674"/>
      <c r="G102" s="674"/>
    </row>
    <row r="103" spans="1:8" s="2" customFormat="1" ht="20.399999999999999" customHeight="1" x14ac:dyDescent="0.3">
      <c r="A103" s="602" t="s">
        <v>363</v>
      </c>
      <c r="B103" s="30"/>
      <c r="C103" s="642"/>
      <c r="D103" s="643"/>
      <c r="E103" s="642"/>
      <c r="F103" s="643"/>
      <c r="G103" s="644"/>
      <c r="H103" s="3"/>
    </row>
    <row r="104" spans="1:8" ht="20.399999999999999" customHeight="1" x14ac:dyDescent="0.3">
      <c r="A104" s="606"/>
      <c r="B104" s="28"/>
      <c r="C104" s="607"/>
      <c r="D104" s="608"/>
      <c r="E104" s="607"/>
      <c r="F104" s="608"/>
      <c r="G104" s="609"/>
    </row>
    <row r="105" spans="1:8" s="2" customFormat="1" ht="20.399999999999999" customHeight="1" x14ac:dyDescent="0.3">
      <c r="A105" s="678" t="s">
        <v>364</v>
      </c>
      <c r="B105" s="739"/>
      <c r="C105" s="615">
        <v>100796046.91</v>
      </c>
      <c r="D105" s="615">
        <v>55857501.590000004</v>
      </c>
      <c r="E105" s="615">
        <v>52362307.409999996</v>
      </c>
      <c r="F105" s="615">
        <v>108218549</v>
      </c>
      <c r="G105" s="615">
        <v>128089808</v>
      </c>
      <c r="H105" s="3"/>
    </row>
    <row r="106" spans="1:8" ht="20.399999999999999" customHeight="1" x14ac:dyDescent="0.3">
      <c r="A106" s="606"/>
      <c r="B106" s="28"/>
      <c r="C106" s="607"/>
      <c r="D106" s="608"/>
      <c r="E106" s="607"/>
      <c r="F106" s="608"/>
      <c r="G106" s="609"/>
    </row>
    <row r="107" spans="1:8" ht="20.399999999999999" customHeight="1" x14ac:dyDescent="0.3">
      <c r="A107" s="606" t="s">
        <v>365</v>
      </c>
      <c r="B107" s="28"/>
      <c r="C107" s="607"/>
      <c r="D107" s="608"/>
      <c r="E107" s="607"/>
      <c r="F107" s="608"/>
      <c r="G107" s="609"/>
    </row>
    <row r="108" spans="1:8" s="14" customFormat="1" ht="20.399999999999999" customHeight="1" x14ac:dyDescent="0.3">
      <c r="A108" s="639" t="s">
        <v>366</v>
      </c>
      <c r="B108" s="746"/>
      <c r="C108" s="679"/>
      <c r="D108" s="679"/>
      <c r="E108" s="679"/>
      <c r="F108" s="679"/>
      <c r="G108" s="680"/>
      <c r="H108" s="13"/>
    </row>
    <row r="109" spans="1:8" ht="20.399999999999999" customHeight="1" x14ac:dyDescent="0.35">
      <c r="A109" s="602" t="s">
        <v>367</v>
      </c>
      <c r="B109" s="747" t="s">
        <v>84</v>
      </c>
      <c r="C109" s="42"/>
      <c r="D109" s="81"/>
      <c r="E109" s="42"/>
      <c r="F109" s="81"/>
      <c r="G109" s="92"/>
    </row>
    <row r="110" spans="1:8" ht="20.399999999999999" customHeight="1" x14ac:dyDescent="0.35">
      <c r="A110" s="553" t="s">
        <v>29</v>
      </c>
      <c r="B110" s="748" t="s">
        <v>85</v>
      </c>
      <c r="C110" s="621">
        <v>28853778.690000001</v>
      </c>
      <c r="D110" s="622">
        <v>14626834.640000001</v>
      </c>
      <c r="E110" s="621">
        <v>16140608.359999999</v>
      </c>
      <c r="F110" s="623">
        <v>30767443</v>
      </c>
      <c r="G110" s="624">
        <v>35430240</v>
      </c>
    </row>
    <row r="111" spans="1:8" ht="20.399999999999999" customHeight="1" x14ac:dyDescent="0.35">
      <c r="A111" s="553" t="s">
        <v>30</v>
      </c>
      <c r="B111" s="748" t="s">
        <v>86</v>
      </c>
      <c r="C111" s="621">
        <v>1634600</v>
      </c>
      <c r="D111" s="622">
        <v>850000</v>
      </c>
      <c r="E111" s="621">
        <v>910000</v>
      </c>
      <c r="F111" s="623">
        <v>1760000</v>
      </c>
      <c r="G111" s="624">
        <v>1848000</v>
      </c>
    </row>
    <row r="112" spans="1:8" ht="20.399999999999999" customHeight="1" x14ac:dyDescent="0.35">
      <c r="A112" s="553" t="s">
        <v>31</v>
      </c>
      <c r="B112" s="748" t="s">
        <v>368</v>
      </c>
      <c r="C112" s="621">
        <v>3029785</v>
      </c>
      <c r="D112" s="622">
        <v>1470000</v>
      </c>
      <c r="E112" s="621">
        <v>1575000</v>
      </c>
      <c r="F112" s="623">
        <v>3045000</v>
      </c>
      <c r="G112" s="624">
        <v>3469200</v>
      </c>
    </row>
    <row r="113" spans="1:7" ht="20.399999999999999" customHeight="1" x14ac:dyDescent="0.35">
      <c r="A113" s="553" t="s">
        <v>32</v>
      </c>
      <c r="B113" s="748" t="s">
        <v>88</v>
      </c>
      <c r="C113" s="621">
        <v>426000</v>
      </c>
      <c r="D113" s="622">
        <v>384000</v>
      </c>
      <c r="E113" s="621">
        <v>60000</v>
      </c>
      <c r="F113" s="623">
        <v>444000</v>
      </c>
      <c r="G113" s="624">
        <v>539000</v>
      </c>
    </row>
    <row r="114" spans="1:7" ht="20.399999999999999" customHeight="1" x14ac:dyDescent="0.3">
      <c r="A114" s="681" t="s">
        <v>672</v>
      </c>
      <c r="B114" s="748" t="s">
        <v>89</v>
      </c>
      <c r="C114" s="621">
        <v>2433056.4</v>
      </c>
      <c r="D114" s="622">
        <v>0</v>
      </c>
      <c r="E114" s="621">
        <v>2590320</v>
      </c>
      <c r="F114" s="623">
        <v>2590320</v>
      </c>
      <c r="G114" s="624">
        <v>2952520</v>
      </c>
    </row>
    <row r="115" spans="1:7" ht="20.399999999999999" customHeight="1" x14ac:dyDescent="0.3">
      <c r="A115" s="681" t="s">
        <v>34</v>
      </c>
      <c r="B115" s="748" t="s">
        <v>90</v>
      </c>
      <c r="C115" s="621">
        <v>344000</v>
      </c>
      <c r="D115" s="622">
        <v>0</v>
      </c>
      <c r="E115" s="621">
        <v>370000</v>
      </c>
      <c r="F115" s="623">
        <v>370000</v>
      </c>
      <c r="G115" s="624">
        <v>385000</v>
      </c>
    </row>
    <row r="116" spans="1:7" ht="20.399999999999999" customHeight="1" x14ac:dyDescent="0.3">
      <c r="A116" s="681" t="s">
        <v>673</v>
      </c>
      <c r="B116" s="748" t="s">
        <v>91</v>
      </c>
      <c r="C116" s="621">
        <v>2416842</v>
      </c>
      <c r="D116" s="622">
        <v>2393186</v>
      </c>
      <c r="E116" s="621">
        <v>197134</v>
      </c>
      <c r="F116" s="623">
        <v>2590320</v>
      </c>
      <c r="G116" s="624">
        <v>2952520</v>
      </c>
    </row>
    <row r="117" spans="1:7" ht="20.399999999999999" customHeight="1" x14ac:dyDescent="0.3">
      <c r="A117" s="681" t="s">
        <v>206</v>
      </c>
      <c r="B117" s="748" t="s">
        <v>91</v>
      </c>
      <c r="C117" s="621">
        <v>327000</v>
      </c>
      <c r="D117" s="622">
        <v>0</v>
      </c>
      <c r="E117" s="621">
        <v>370000</v>
      </c>
      <c r="F117" s="623">
        <v>370000</v>
      </c>
      <c r="G117" s="624">
        <v>385000</v>
      </c>
    </row>
    <row r="118" spans="1:7" ht="20.399999999999999" customHeight="1" x14ac:dyDescent="0.3">
      <c r="A118" s="681" t="s">
        <v>674</v>
      </c>
      <c r="B118" s="748" t="s">
        <v>92</v>
      </c>
      <c r="C118" s="621">
        <v>3271760.09</v>
      </c>
      <c r="D118" s="622">
        <v>1653678.13</v>
      </c>
      <c r="E118" s="621">
        <v>2038415.0300000003</v>
      </c>
      <c r="F118" s="623">
        <v>3692093.16</v>
      </c>
      <c r="G118" s="624">
        <v>4251628.8</v>
      </c>
    </row>
    <row r="119" spans="1:7" ht="20.399999999999999" customHeight="1" x14ac:dyDescent="0.3">
      <c r="A119" s="681" t="s">
        <v>38</v>
      </c>
      <c r="B119" s="748" t="s">
        <v>93</v>
      </c>
      <c r="C119" s="621">
        <v>78400</v>
      </c>
      <c r="D119" s="622">
        <v>82500</v>
      </c>
      <c r="E119" s="621">
        <v>94300</v>
      </c>
      <c r="F119" s="623">
        <v>176800</v>
      </c>
      <c r="G119" s="624">
        <v>184800</v>
      </c>
    </row>
    <row r="120" spans="1:7" ht="20.399999999999999" customHeight="1" x14ac:dyDescent="0.3">
      <c r="A120" s="681" t="s">
        <v>39</v>
      </c>
      <c r="B120" s="748" t="s">
        <v>94</v>
      </c>
      <c r="C120" s="621">
        <v>559349.56000000006</v>
      </c>
      <c r="D120" s="622">
        <v>366244.4</v>
      </c>
      <c r="E120" s="621">
        <v>402941.66999999993</v>
      </c>
      <c r="F120" s="623">
        <v>769186.07</v>
      </c>
      <c r="G120" s="624">
        <v>884022.36</v>
      </c>
    </row>
    <row r="121" spans="1:7" ht="20.399999999999999" customHeight="1" x14ac:dyDescent="0.35">
      <c r="A121" s="553" t="s">
        <v>40</v>
      </c>
      <c r="B121" s="748" t="s">
        <v>95</v>
      </c>
      <c r="C121" s="621">
        <v>79846.240000000005</v>
      </c>
      <c r="D121" s="622">
        <v>41391.040000000001</v>
      </c>
      <c r="E121" s="621">
        <v>46608.959999999999</v>
      </c>
      <c r="F121" s="623">
        <v>88000</v>
      </c>
      <c r="G121" s="624">
        <v>92400</v>
      </c>
    </row>
    <row r="122" spans="1:7" ht="20.399999999999999" customHeight="1" x14ac:dyDescent="0.3">
      <c r="A122" s="681" t="s">
        <v>204</v>
      </c>
      <c r="B122" s="748" t="s">
        <v>211</v>
      </c>
      <c r="C122" s="621">
        <v>201000</v>
      </c>
      <c r="D122" s="622">
        <v>99000</v>
      </c>
      <c r="E122" s="621">
        <v>143000</v>
      </c>
      <c r="F122" s="623">
        <v>242000</v>
      </c>
      <c r="G122" s="624">
        <v>242000</v>
      </c>
    </row>
    <row r="123" spans="1:7" ht="20.399999999999999" customHeight="1" x14ac:dyDescent="0.3">
      <c r="A123" s="681" t="s">
        <v>205</v>
      </c>
      <c r="B123" s="748" t="s">
        <v>212</v>
      </c>
      <c r="C123" s="621">
        <v>12900</v>
      </c>
      <c r="D123" s="622">
        <v>6300</v>
      </c>
      <c r="E123" s="621">
        <v>9900</v>
      </c>
      <c r="F123" s="623">
        <v>16200</v>
      </c>
      <c r="G123" s="624">
        <v>16200</v>
      </c>
    </row>
    <row r="124" spans="1:7" ht="20.399999999999999" customHeight="1" x14ac:dyDescent="0.3">
      <c r="A124" s="681" t="s">
        <v>221</v>
      </c>
      <c r="B124" s="748" t="s">
        <v>135</v>
      </c>
      <c r="C124" s="621">
        <v>19200</v>
      </c>
      <c r="D124" s="622">
        <v>9600</v>
      </c>
      <c r="E124" s="621">
        <v>57600</v>
      </c>
      <c r="F124" s="623">
        <v>67200</v>
      </c>
      <c r="G124" s="624">
        <v>67200</v>
      </c>
    </row>
    <row r="125" spans="1:7" ht="20.399999999999999" customHeight="1" x14ac:dyDescent="0.3">
      <c r="A125" s="681" t="s">
        <v>252</v>
      </c>
      <c r="B125" s="748" t="s">
        <v>213</v>
      </c>
      <c r="C125" s="621">
        <v>380591.39</v>
      </c>
      <c r="D125" s="622">
        <v>145409.74</v>
      </c>
      <c r="E125" s="621">
        <v>249590.26</v>
      </c>
      <c r="F125" s="623">
        <v>395000</v>
      </c>
      <c r="G125" s="624">
        <v>517290.6</v>
      </c>
    </row>
    <row r="126" spans="1:7" ht="20.399999999999999" customHeight="1" x14ac:dyDescent="0.3">
      <c r="A126" s="681" t="s">
        <v>559</v>
      </c>
      <c r="B126" s="748" t="s">
        <v>558</v>
      </c>
      <c r="C126" s="621"/>
      <c r="D126" s="622"/>
      <c r="E126" s="621"/>
      <c r="F126" s="623"/>
      <c r="G126" s="624">
        <v>26884.799999999999</v>
      </c>
    </row>
    <row r="127" spans="1:7" ht="20.399999999999999" customHeight="1" x14ac:dyDescent="0.3">
      <c r="A127" s="681" t="s">
        <v>42</v>
      </c>
      <c r="B127" s="748" t="s">
        <v>91</v>
      </c>
      <c r="C127" s="621"/>
      <c r="D127" s="622"/>
      <c r="E127" s="621"/>
      <c r="F127" s="623"/>
      <c r="G127" s="624">
        <v>130000</v>
      </c>
    </row>
    <row r="128" spans="1:7" ht="20.399999999999999" customHeight="1" x14ac:dyDescent="0.3">
      <c r="A128" s="681" t="s">
        <v>41</v>
      </c>
      <c r="B128" s="748" t="s">
        <v>96</v>
      </c>
      <c r="C128" s="621">
        <v>768034.99</v>
      </c>
      <c r="D128" s="622">
        <v>1953637.14</v>
      </c>
      <c r="E128" s="621">
        <v>308367.69000000018</v>
      </c>
      <c r="F128" s="623">
        <v>2262004.83</v>
      </c>
      <c r="G128" s="624">
        <v>8316838.96</v>
      </c>
    </row>
    <row r="129" spans="1:8" ht="20.399999999999999" customHeight="1" x14ac:dyDescent="0.3">
      <c r="A129" s="681" t="s">
        <v>162</v>
      </c>
      <c r="B129" s="748" t="s">
        <v>97</v>
      </c>
      <c r="C129" s="621">
        <v>696666.67</v>
      </c>
      <c r="D129" s="622"/>
      <c r="E129" s="621">
        <v>0</v>
      </c>
      <c r="F129" s="623"/>
      <c r="G129" s="624"/>
    </row>
    <row r="130" spans="1:8" ht="20.399999999999999" customHeight="1" x14ac:dyDescent="0.3">
      <c r="A130" s="681" t="s">
        <v>675</v>
      </c>
      <c r="B130" s="748" t="s">
        <v>97</v>
      </c>
      <c r="C130" s="621">
        <v>847600</v>
      </c>
      <c r="D130" s="622"/>
      <c r="E130" s="621">
        <v>0</v>
      </c>
      <c r="F130" s="623"/>
      <c r="G130" s="624"/>
    </row>
    <row r="131" spans="1:8" ht="20.399999999999999" customHeight="1" x14ac:dyDescent="0.3">
      <c r="A131" s="681" t="s">
        <v>661</v>
      </c>
      <c r="B131" s="748" t="s">
        <v>184</v>
      </c>
      <c r="C131" s="621">
        <v>25058.41</v>
      </c>
      <c r="D131" s="622">
        <v>0</v>
      </c>
      <c r="E131" s="621">
        <v>0</v>
      </c>
      <c r="F131" s="623"/>
      <c r="G131" s="624"/>
    </row>
    <row r="132" spans="1:8" ht="20.399999999999999" customHeight="1" x14ac:dyDescent="0.3">
      <c r="A132" s="681" t="s">
        <v>434</v>
      </c>
      <c r="B132" s="748" t="s">
        <v>97</v>
      </c>
      <c r="C132" s="621">
        <v>669000</v>
      </c>
      <c r="D132" s="622"/>
      <c r="E132" s="621">
        <v>0</v>
      </c>
      <c r="F132" s="623"/>
      <c r="G132" s="624"/>
    </row>
    <row r="133" spans="1:8" ht="20.399999999999999" customHeight="1" x14ac:dyDescent="0.3">
      <c r="A133" s="681" t="s">
        <v>45</v>
      </c>
      <c r="B133" s="748" t="s">
        <v>97</v>
      </c>
      <c r="C133" s="621">
        <v>0</v>
      </c>
      <c r="D133" s="622">
        <v>0</v>
      </c>
      <c r="E133" s="621">
        <v>220</v>
      </c>
      <c r="F133" s="623">
        <v>220</v>
      </c>
      <c r="G133" s="624">
        <v>230</v>
      </c>
    </row>
    <row r="134" spans="1:8" ht="20.399999999999999" customHeight="1" x14ac:dyDescent="0.35">
      <c r="A134" s="606"/>
      <c r="B134" s="749"/>
      <c r="C134" s="319"/>
      <c r="D134" s="81"/>
      <c r="E134" s="336"/>
      <c r="F134" s="81"/>
      <c r="G134" s="92"/>
    </row>
    <row r="135" spans="1:8" s="14" customFormat="1" ht="20.399999999999999" customHeight="1" x14ac:dyDescent="0.35">
      <c r="A135" s="639" t="s">
        <v>369</v>
      </c>
      <c r="B135" s="750"/>
      <c r="C135" s="682">
        <v>47074469.439999998</v>
      </c>
      <c r="D135" s="683">
        <v>24081781.09</v>
      </c>
      <c r="E135" s="682">
        <v>25564005.969999999</v>
      </c>
      <c r="F135" s="683">
        <v>49645787.060000002</v>
      </c>
      <c r="G135" s="684">
        <v>62690975.520000003</v>
      </c>
      <c r="H135" s="13"/>
    </row>
    <row r="136" spans="1:8" ht="20.399999999999999" customHeight="1" x14ac:dyDescent="0.3">
      <c r="A136" s="685" t="s">
        <v>370</v>
      </c>
      <c r="B136" s="751" t="s">
        <v>371</v>
      </c>
      <c r="C136" s="607"/>
      <c r="D136" s="608"/>
      <c r="E136" s="607"/>
      <c r="F136" s="608"/>
      <c r="G136" s="609"/>
    </row>
    <row r="137" spans="1:8" ht="20.399999999999999" customHeight="1" x14ac:dyDescent="0.35">
      <c r="A137" s="681" t="s">
        <v>47</v>
      </c>
      <c r="B137" s="752" t="s">
        <v>98</v>
      </c>
      <c r="C137" s="686">
        <v>2001688.53</v>
      </c>
      <c r="D137" s="687">
        <v>630027.59</v>
      </c>
      <c r="E137" s="686">
        <v>1367472.4100000001</v>
      </c>
      <c r="F137" s="688">
        <v>1997500</v>
      </c>
      <c r="G137" s="689">
        <v>2416000</v>
      </c>
      <c r="H137"/>
    </row>
    <row r="138" spans="1:8" ht="20.399999999999999" customHeight="1" x14ac:dyDescent="0.35">
      <c r="A138" s="681" t="s">
        <v>48</v>
      </c>
      <c r="B138" s="753" t="s">
        <v>99</v>
      </c>
      <c r="C138" s="686">
        <v>986863.81</v>
      </c>
      <c r="D138" s="687">
        <v>544162.19999999995</v>
      </c>
      <c r="E138" s="686">
        <v>617837.80000000005</v>
      </c>
      <c r="F138" s="688">
        <v>1162000</v>
      </c>
      <c r="G138" s="689">
        <v>1292000</v>
      </c>
      <c r="H138"/>
    </row>
    <row r="139" spans="1:8" ht="20.399999999999999" customHeight="1" x14ac:dyDescent="0.35">
      <c r="A139" s="681" t="s">
        <v>676</v>
      </c>
      <c r="B139" s="753" t="s">
        <v>99</v>
      </c>
      <c r="C139" s="686">
        <v>104995</v>
      </c>
      <c r="D139" s="687">
        <v>4000</v>
      </c>
      <c r="E139" s="686">
        <v>96000</v>
      </c>
      <c r="F139" s="688">
        <v>100000</v>
      </c>
      <c r="G139" s="689">
        <v>100000</v>
      </c>
      <c r="H139"/>
    </row>
    <row r="140" spans="1:8" ht="20.399999999999999" customHeight="1" x14ac:dyDescent="0.35">
      <c r="A140" s="681" t="s">
        <v>49</v>
      </c>
      <c r="B140" s="752" t="s">
        <v>100</v>
      </c>
      <c r="C140" s="686">
        <v>977428.05</v>
      </c>
      <c r="D140" s="687">
        <v>786893.29</v>
      </c>
      <c r="E140" s="686">
        <v>566106.71</v>
      </c>
      <c r="F140" s="688">
        <v>1353000</v>
      </c>
      <c r="G140" s="689">
        <v>1726200</v>
      </c>
      <c r="H140"/>
    </row>
    <row r="141" spans="1:8" ht="20.399999999999999" customHeight="1" x14ac:dyDescent="0.35">
      <c r="A141" s="681" t="s">
        <v>677</v>
      </c>
      <c r="B141" s="752" t="s">
        <v>102</v>
      </c>
      <c r="C141" s="686">
        <v>58487.199999999997</v>
      </c>
      <c r="D141" s="687">
        <v>24537.5</v>
      </c>
      <c r="E141" s="686">
        <v>35462.5</v>
      </c>
      <c r="F141" s="688">
        <v>60000</v>
      </c>
      <c r="G141" s="689">
        <v>60000</v>
      </c>
      <c r="H141"/>
    </row>
    <row r="142" spans="1:8" ht="20.399999999999999" customHeight="1" x14ac:dyDescent="0.35">
      <c r="A142" s="681" t="s">
        <v>168</v>
      </c>
      <c r="B142" s="752" t="s">
        <v>176</v>
      </c>
      <c r="C142" s="686">
        <v>2725709.05</v>
      </c>
      <c r="D142" s="687">
        <v>879750</v>
      </c>
      <c r="E142" s="686">
        <v>935250</v>
      </c>
      <c r="F142" s="688">
        <v>1815000</v>
      </c>
      <c r="G142" s="689">
        <v>1915000</v>
      </c>
      <c r="H142"/>
    </row>
    <row r="143" spans="1:8" ht="20.399999999999999" customHeight="1" x14ac:dyDescent="0.35">
      <c r="A143" s="681" t="s">
        <v>678</v>
      </c>
      <c r="B143" s="752" t="s">
        <v>242</v>
      </c>
      <c r="C143" s="686"/>
      <c r="D143" s="687">
        <v>0</v>
      </c>
      <c r="E143" s="686">
        <v>100000</v>
      </c>
      <c r="F143" s="688">
        <v>100000</v>
      </c>
      <c r="G143" s="689">
        <v>100000</v>
      </c>
      <c r="H143"/>
    </row>
    <row r="144" spans="1:8" ht="20.399999999999999" customHeight="1" x14ac:dyDescent="0.35">
      <c r="A144" s="681" t="s">
        <v>50</v>
      </c>
      <c r="B144" s="752" t="s">
        <v>101</v>
      </c>
      <c r="C144" s="686">
        <v>137872.65</v>
      </c>
      <c r="D144" s="687">
        <v>96508.66</v>
      </c>
      <c r="E144" s="686">
        <v>138291.34</v>
      </c>
      <c r="F144" s="688">
        <v>234800</v>
      </c>
      <c r="G144" s="689">
        <v>239800</v>
      </c>
      <c r="H144"/>
    </row>
    <row r="145" spans="1:8" ht="20.399999999999999" customHeight="1" x14ac:dyDescent="0.35">
      <c r="A145" s="681" t="s">
        <v>167</v>
      </c>
      <c r="B145" s="752" t="s">
        <v>101</v>
      </c>
      <c r="C145" s="686"/>
      <c r="D145" s="687">
        <v>0</v>
      </c>
      <c r="E145" s="686">
        <v>20000</v>
      </c>
      <c r="F145" s="688">
        <v>20000</v>
      </c>
      <c r="G145" s="689">
        <v>20000</v>
      </c>
      <c r="H145"/>
    </row>
    <row r="146" spans="1:8" ht="20.399999999999999" customHeight="1" x14ac:dyDescent="0.35">
      <c r="A146" s="681" t="s">
        <v>652</v>
      </c>
      <c r="B146" s="752" t="s">
        <v>101</v>
      </c>
      <c r="C146" s="686">
        <v>24022.74</v>
      </c>
      <c r="D146" s="687">
        <v>30000</v>
      </c>
      <c r="E146" s="686">
        <v>0</v>
      </c>
      <c r="F146" s="688">
        <v>30000</v>
      </c>
      <c r="G146" s="689">
        <v>30000</v>
      </c>
      <c r="H146"/>
    </row>
    <row r="147" spans="1:8" ht="20.399999999999999" customHeight="1" x14ac:dyDescent="0.35">
      <c r="A147" s="681" t="s">
        <v>679</v>
      </c>
      <c r="B147" s="752" t="s">
        <v>101</v>
      </c>
      <c r="C147" s="686">
        <v>9350</v>
      </c>
      <c r="D147" s="687">
        <v>0</v>
      </c>
      <c r="E147" s="686">
        <v>10000</v>
      </c>
      <c r="F147" s="688">
        <v>10000</v>
      </c>
      <c r="G147" s="689">
        <v>10000</v>
      </c>
      <c r="H147"/>
    </row>
    <row r="148" spans="1:8" ht="20.399999999999999" customHeight="1" x14ac:dyDescent="0.35">
      <c r="A148" s="681" t="s">
        <v>170</v>
      </c>
      <c r="B148" s="752" t="s">
        <v>101</v>
      </c>
      <c r="C148" s="686"/>
      <c r="D148" s="687">
        <v>0</v>
      </c>
      <c r="E148" s="686">
        <v>50000</v>
      </c>
      <c r="F148" s="688">
        <v>50000</v>
      </c>
      <c r="G148" s="689">
        <v>50000</v>
      </c>
      <c r="H148"/>
    </row>
    <row r="149" spans="1:8" ht="20.399999999999999" customHeight="1" x14ac:dyDescent="0.35">
      <c r="A149" s="681" t="s">
        <v>51</v>
      </c>
      <c r="B149" s="752" t="s">
        <v>103</v>
      </c>
      <c r="C149" s="686">
        <v>1120720.32</v>
      </c>
      <c r="D149" s="687">
        <v>474337.07</v>
      </c>
      <c r="E149" s="686">
        <v>725662.92999999993</v>
      </c>
      <c r="F149" s="688">
        <v>1200000</v>
      </c>
      <c r="G149" s="689">
        <v>1200000</v>
      </c>
      <c r="H149"/>
    </row>
    <row r="150" spans="1:8" ht="20.399999999999999" customHeight="1" x14ac:dyDescent="0.35">
      <c r="A150" s="681" t="s">
        <v>258</v>
      </c>
      <c r="B150" s="752" t="s">
        <v>104</v>
      </c>
      <c r="C150" s="686">
        <v>310825</v>
      </c>
      <c r="D150" s="687">
        <v>165600</v>
      </c>
      <c r="E150" s="686">
        <v>229200</v>
      </c>
      <c r="F150" s="688">
        <v>394800</v>
      </c>
      <c r="G150" s="689">
        <v>728400</v>
      </c>
      <c r="H150"/>
    </row>
    <row r="151" spans="1:8" ht="20.399999999999999" customHeight="1" x14ac:dyDescent="0.35">
      <c r="A151" s="681" t="s">
        <v>680</v>
      </c>
      <c r="B151" s="752" t="s">
        <v>105</v>
      </c>
      <c r="C151" s="686">
        <v>8090</v>
      </c>
      <c r="D151" s="687">
        <v>0</v>
      </c>
      <c r="E151" s="686">
        <v>15000</v>
      </c>
      <c r="F151" s="688">
        <v>15000</v>
      </c>
      <c r="G151" s="689">
        <v>15000</v>
      </c>
      <c r="H151"/>
    </row>
    <row r="152" spans="1:8" ht="20.399999999999999" customHeight="1" x14ac:dyDescent="0.35">
      <c r="A152" s="681" t="s">
        <v>53</v>
      </c>
      <c r="B152" s="752" t="s">
        <v>106</v>
      </c>
      <c r="C152" s="686">
        <v>213234</v>
      </c>
      <c r="D152" s="687">
        <v>102356.48</v>
      </c>
      <c r="E152" s="686">
        <v>202643.52000000002</v>
      </c>
      <c r="F152" s="688">
        <v>305000</v>
      </c>
      <c r="G152" s="689">
        <v>308600</v>
      </c>
      <c r="H152"/>
    </row>
    <row r="153" spans="1:8" ht="20.399999999999999" customHeight="1" x14ac:dyDescent="0.35">
      <c r="A153" s="681" t="s">
        <v>681</v>
      </c>
      <c r="B153" s="754" t="s">
        <v>250</v>
      </c>
      <c r="C153" s="686">
        <v>0</v>
      </c>
      <c r="D153" s="687">
        <v>7188.8</v>
      </c>
      <c r="E153" s="686">
        <v>7811.2</v>
      </c>
      <c r="F153" s="688">
        <v>15000</v>
      </c>
      <c r="G153" s="689">
        <v>15000</v>
      </c>
      <c r="H153"/>
    </row>
    <row r="154" spans="1:8" ht="20.399999999999999" customHeight="1" x14ac:dyDescent="0.35">
      <c r="A154" s="681" t="s">
        <v>54</v>
      </c>
      <c r="B154" s="752" t="s">
        <v>107</v>
      </c>
      <c r="C154" s="686"/>
      <c r="D154" s="687">
        <v>0</v>
      </c>
      <c r="E154" s="686">
        <v>60000</v>
      </c>
      <c r="F154" s="688">
        <v>60000</v>
      </c>
      <c r="G154" s="689"/>
      <c r="H154"/>
    </row>
    <row r="155" spans="1:8" ht="20.399999999999999" customHeight="1" x14ac:dyDescent="0.35">
      <c r="A155" s="681" t="s">
        <v>187</v>
      </c>
      <c r="B155" s="752" t="s">
        <v>186</v>
      </c>
      <c r="C155" s="686">
        <v>49950</v>
      </c>
      <c r="D155" s="687">
        <v>16175</v>
      </c>
      <c r="E155" s="686">
        <v>33825</v>
      </c>
      <c r="F155" s="688">
        <v>50000</v>
      </c>
      <c r="G155" s="689">
        <v>50000</v>
      </c>
      <c r="H155"/>
    </row>
    <row r="156" spans="1:8" ht="20.399999999999999" customHeight="1" x14ac:dyDescent="0.35">
      <c r="A156" s="681" t="s">
        <v>682</v>
      </c>
      <c r="B156" s="752" t="s">
        <v>563</v>
      </c>
      <c r="C156" s="686"/>
      <c r="D156" s="687"/>
      <c r="E156" s="686"/>
      <c r="F156" s="688"/>
      <c r="G156" s="689">
        <v>240000</v>
      </c>
      <c r="H156"/>
    </row>
    <row r="157" spans="1:8" ht="20.399999999999999" customHeight="1" x14ac:dyDescent="0.35">
      <c r="A157" s="681" t="s">
        <v>435</v>
      </c>
      <c r="B157" s="752" t="s">
        <v>109</v>
      </c>
      <c r="C157" s="686">
        <v>10321768.85</v>
      </c>
      <c r="D157" s="687">
        <v>4492341.83</v>
      </c>
      <c r="E157" s="686">
        <v>2028451.5999999996</v>
      </c>
      <c r="F157" s="688">
        <v>6520793.4299999997</v>
      </c>
      <c r="G157" s="689">
        <v>7908541.4800000004</v>
      </c>
      <c r="H157"/>
    </row>
    <row r="158" spans="1:8" ht="20.399999999999999" customHeight="1" x14ac:dyDescent="0.35">
      <c r="A158" s="681" t="s">
        <v>683</v>
      </c>
      <c r="B158" s="754" t="s">
        <v>179</v>
      </c>
      <c r="C158" s="686">
        <v>154168.24</v>
      </c>
      <c r="D158" s="687">
        <v>36834.379999999997</v>
      </c>
      <c r="E158" s="686">
        <v>163165.62</v>
      </c>
      <c r="F158" s="688">
        <v>200000</v>
      </c>
      <c r="G158" s="689">
        <v>200000</v>
      </c>
      <c r="H158"/>
    </row>
    <row r="159" spans="1:8" ht="20.399999999999999" customHeight="1" x14ac:dyDescent="0.35">
      <c r="A159" s="681" t="s">
        <v>171</v>
      </c>
      <c r="B159" s="752" t="s">
        <v>177</v>
      </c>
      <c r="C159" s="686">
        <v>993503</v>
      </c>
      <c r="D159" s="687">
        <v>302069</v>
      </c>
      <c r="E159" s="686">
        <v>597931</v>
      </c>
      <c r="F159" s="688">
        <v>900000</v>
      </c>
      <c r="G159" s="689">
        <v>900000</v>
      </c>
      <c r="H159"/>
    </row>
    <row r="160" spans="1:8" ht="20.399999999999999" customHeight="1" x14ac:dyDescent="0.35">
      <c r="A160" s="681" t="s">
        <v>128</v>
      </c>
      <c r="B160" s="740" t="s">
        <v>372</v>
      </c>
      <c r="C160" s="686">
        <v>340732.5</v>
      </c>
      <c r="D160" s="687">
        <v>202555</v>
      </c>
      <c r="E160" s="686">
        <v>147445</v>
      </c>
      <c r="F160" s="688">
        <v>350000</v>
      </c>
      <c r="G160" s="689">
        <v>350000</v>
      </c>
      <c r="H160"/>
    </row>
    <row r="161" spans="1:8" ht="20.399999999999999" customHeight="1" x14ac:dyDescent="0.35">
      <c r="A161" s="681" t="s">
        <v>259</v>
      </c>
      <c r="B161" s="752" t="s">
        <v>263</v>
      </c>
      <c r="C161" s="686">
        <v>722502</v>
      </c>
      <c r="D161" s="687">
        <v>19163</v>
      </c>
      <c r="E161" s="686">
        <v>480837</v>
      </c>
      <c r="F161" s="688">
        <v>500000</v>
      </c>
      <c r="G161" s="689">
        <v>500000</v>
      </c>
      <c r="H161"/>
    </row>
    <row r="162" spans="1:8" ht="20.399999999999999" customHeight="1" x14ac:dyDescent="0.35">
      <c r="A162" s="681" t="s">
        <v>129</v>
      </c>
      <c r="B162" s="754" t="s">
        <v>179</v>
      </c>
      <c r="C162" s="686"/>
      <c r="D162" s="687"/>
      <c r="E162" s="686">
        <v>50000</v>
      </c>
      <c r="F162" s="688">
        <v>50000</v>
      </c>
      <c r="G162" s="689">
        <v>50000</v>
      </c>
      <c r="H162"/>
    </row>
    <row r="163" spans="1:8" ht="20.399999999999999" customHeight="1" x14ac:dyDescent="0.3">
      <c r="A163" s="606"/>
      <c r="B163" s="28"/>
      <c r="C163" s="607"/>
      <c r="D163" s="608"/>
      <c r="E163" s="607"/>
      <c r="F163" s="608"/>
      <c r="G163" s="609"/>
    </row>
    <row r="164" spans="1:8" ht="20.399999999999999" customHeight="1" x14ac:dyDescent="0.3">
      <c r="A164" s="620" t="s">
        <v>373</v>
      </c>
      <c r="B164" s="755"/>
      <c r="C164" s="690"/>
      <c r="D164" s="691"/>
      <c r="E164" s="690">
        <v>0</v>
      </c>
      <c r="F164" s="691"/>
      <c r="G164" s="692"/>
    </row>
    <row r="165" spans="1:8" ht="20.399999999999999" customHeight="1" x14ac:dyDescent="0.35">
      <c r="A165" s="620" t="s">
        <v>374</v>
      </c>
      <c r="B165" s="754" t="s">
        <v>111</v>
      </c>
      <c r="C165" s="686">
        <v>30000</v>
      </c>
      <c r="D165" s="687">
        <v>15000</v>
      </c>
      <c r="E165" s="686">
        <v>15000</v>
      </c>
      <c r="F165" s="688">
        <v>30000</v>
      </c>
      <c r="G165" s="689">
        <v>30000</v>
      </c>
      <c r="H165" s="19"/>
    </row>
    <row r="166" spans="1:8" ht="20.399999999999999" customHeight="1" x14ac:dyDescent="0.35">
      <c r="A166" s="620" t="s">
        <v>375</v>
      </c>
      <c r="B166" s="754" t="s">
        <v>110</v>
      </c>
      <c r="C166" s="686">
        <v>60000</v>
      </c>
      <c r="D166" s="687">
        <v>30000</v>
      </c>
      <c r="E166" s="686">
        <v>30000</v>
      </c>
      <c r="F166" s="688">
        <v>60000</v>
      </c>
      <c r="G166" s="689">
        <v>60000</v>
      </c>
      <c r="H166" s="19"/>
    </row>
    <row r="167" spans="1:8" ht="20.399999999999999" customHeight="1" x14ac:dyDescent="0.35">
      <c r="A167" s="620" t="s">
        <v>376</v>
      </c>
      <c r="B167" s="754" t="s">
        <v>110</v>
      </c>
      <c r="C167" s="686">
        <v>60000</v>
      </c>
      <c r="D167" s="687">
        <v>30000</v>
      </c>
      <c r="E167" s="686">
        <v>90000</v>
      </c>
      <c r="F167" s="688">
        <v>120000</v>
      </c>
      <c r="G167" s="689">
        <v>150000</v>
      </c>
      <c r="H167" s="19"/>
    </row>
    <row r="168" spans="1:8" ht="20.399999999999999" customHeight="1" x14ac:dyDescent="0.35">
      <c r="A168" s="620" t="s">
        <v>377</v>
      </c>
      <c r="B168" s="754" t="s">
        <v>110</v>
      </c>
      <c r="C168" s="686">
        <v>54000</v>
      </c>
      <c r="D168" s="687">
        <v>27000</v>
      </c>
      <c r="E168" s="686">
        <v>27000</v>
      </c>
      <c r="F168" s="688">
        <v>54000</v>
      </c>
      <c r="G168" s="689">
        <v>54000</v>
      </c>
      <c r="H168" s="19"/>
    </row>
    <row r="169" spans="1:8" ht="20.399999999999999" customHeight="1" x14ac:dyDescent="0.35">
      <c r="A169" s="620" t="s">
        <v>378</v>
      </c>
      <c r="B169" s="754" t="s">
        <v>111</v>
      </c>
      <c r="C169" s="686">
        <v>24000</v>
      </c>
      <c r="D169" s="687">
        <v>12000</v>
      </c>
      <c r="E169" s="686">
        <v>12000</v>
      </c>
      <c r="F169" s="688">
        <v>24000</v>
      </c>
      <c r="G169" s="689">
        <v>24000</v>
      </c>
      <c r="H169" s="19"/>
    </row>
    <row r="170" spans="1:8" ht="20.399999999999999" customHeight="1" x14ac:dyDescent="0.35">
      <c r="A170" s="620" t="s">
        <v>379</v>
      </c>
      <c r="B170" s="754" t="s">
        <v>111</v>
      </c>
      <c r="C170" s="686">
        <v>18000</v>
      </c>
      <c r="D170" s="687">
        <v>9000</v>
      </c>
      <c r="E170" s="686">
        <v>9000</v>
      </c>
      <c r="F170" s="688">
        <v>18000</v>
      </c>
      <c r="G170" s="689">
        <v>18000</v>
      </c>
      <c r="H170" s="19"/>
    </row>
    <row r="171" spans="1:8" ht="20.399999999999999" customHeight="1" x14ac:dyDescent="0.35">
      <c r="A171" s="620" t="s">
        <v>684</v>
      </c>
      <c r="B171" s="754" t="s">
        <v>111</v>
      </c>
      <c r="C171" s="686"/>
      <c r="D171" s="687"/>
      <c r="E171" s="686"/>
      <c r="F171" s="688"/>
      <c r="G171" s="689">
        <v>36000</v>
      </c>
      <c r="H171" s="19"/>
    </row>
    <row r="172" spans="1:8" ht="20.399999999999999" customHeight="1" x14ac:dyDescent="0.35">
      <c r="A172" s="620" t="s">
        <v>380</v>
      </c>
      <c r="B172" s="754" t="s">
        <v>110</v>
      </c>
      <c r="C172" s="686">
        <v>42000</v>
      </c>
      <c r="D172" s="687">
        <v>0</v>
      </c>
      <c r="E172" s="686">
        <v>42000</v>
      </c>
      <c r="F172" s="688">
        <v>42000</v>
      </c>
      <c r="G172" s="689">
        <v>42000</v>
      </c>
      <c r="H172" s="19"/>
    </row>
    <row r="173" spans="1:8" ht="20.399999999999999" customHeight="1" x14ac:dyDescent="0.35">
      <c r="A173" s="620" t="s">
        <v>381</v>
      </c>
      <c r="B173" s="754" t="s">
        <v>110</v>
      </c>
      <c r="C173" s="686">
        <v>25000</v>
      </c>
      <c r="D173" s="687">
        <v>0</v>
      </c>
      <c r="E173" s="686">
        <v>25000</v>
      </c>
      <c r="F173" s="688">
        <v>25000</v>
      </c>
      <c r="G173" s="689">
        <v>25000</v>
      </c>
      <c r="H173" s="19"/>
    </row>
    <row r="174" spans="1:8" ht="20.399999999999999" customHeight="1" x14ac:dyDescent="0.35">
      <c r="A174" s="620" t="s">
        <v>382</v>
      </c>
      <c r="B174" s="754" t="s">
        <v>383</v>
      </c>
      <c r="C174" s="686"/>
      <c r="D174" s="687"/>
      <c r="E174" s="686">
        <v>166000</v>
      </c>
      <c r="F174" s="688">
        <v>166000</v>
      </c>
      <c r="G174" s="689">
        <v>167000</v>
      </c>
      <c r="H174" s="19"/>
    </row>
    <row r="175" spans="1:8" ht="20.399999999999999" customHeight="1" x14ac:dyDescent="0.35">
      <c r="A175" s="620" t="s">
        <v>384</v>
      </c>
      <c r="B175" s="752" t="s">
        <v>178</v>
      </c>
      <c r="C175" s="686">
        <v>250999.5</v>
      </c>
      <c r="D175" s="687">
        <v>0</v>
      </c>
      <c r="E175" s="686">
        <v>500000</v>
      </c>
      <c r="F175" s="688">
        <v>500000</v>
      </c>
      <c r="G175" s="689">
        <v>500000</v>
      </c>
      <c r="H175" s="19"/>
    </row>
    <row r="176" spans="1:8" ht="20.399999999999999" customHeight="1" x14ac:dyDescent="0.35">
      <c r="A176" s="693" t="s">
        <v>685</v>
      </c>
      <c r="B176" s="752" t="s">
        <v>178</v>
      </c>
      <c r="C176" s="686"/>
      <c r="D176" s="687">
        <v>0</v>
      </c>
      <c r="E176" s="686">
        <v>50000</v>
      </c>
      <c r="F176" s="688">
        <v>50000</v>
      </c>
      <c r="G176" s="689"/>
      <c r="H176" s="19"/>
    </row>
    <row r="177" spans="1:8" ht="20.399999999999999" customHeight="1" x14ac:dyDescent="0.35">
      <c r="A177" s="620" t="s">
        <v>385</v>
      </c>
      <c r="B177" s="752" t="s">
        <v>178</v>
      </c>
      <c r="C177" s="686"/>
      <c r="D177" s="687">
        <v>11655.37</v>
      </c>
      <c r="E177" s="686">
        <v>8344.6299999999992</v>
      </c>
      <c r="F177" s="688">
        <v>20000</v>
      </c>
      <c r="G177" s="689">
        <v>20000</v>
      </c>
      <c r="H177" s="19"/>
    </row>
    <row r="178" spans="1:8" ht="20.399999999999999" customHeight="1" x14ac:dyDescent="0.35">
      <c r="A178" s="620" t="s">
        <v>386</v>
      </c>
      <c r="B178" s="740" t="s">
        <v>112</v>
      </c>
      <c r="C178" s="686">
        <v>2350</v>
      </c>
      <c r="D178" s="687"/>
      <c r="E178" s="686">
        <v>100000</v>
      </c>
      <c r="F178" s="688">
        <v>100000</v>
      </c>
      <c r="G178" s="689">
        <v>200000</v>
      </c>
      <c r="H178" s="19"/>
    </row>
    <row r="179" spans="1:8" ht="20.399999999999999" customHeight="1" x14ac:dyDescent="0.35">
      <c r="A179" s="620" t="s">
        <v>387</v>
      </c>
      <c r="B179" s="740" t="s">
        <v>112</v>
      </c>
      <c r="C179" s="686"/>
      <c r="D179" s="687">
        <v>176790</v>
      </c>
      <c r="E179" s="686">
        <v>323210</v>
      </c>
      <c r="F179" s="688">
        <v>500000</v>
      </c>
      <c r="G179" s="689">
        <v>500000</v>
      </c>
      <c r="H179" s="19"/>
    </row>
    <row r="180" spans="1:8" ht="20.399999999999999" customHeight="1" x14ac:dyDescent="0.35">
      <c r="A180" s="620" t="s">
        <v>388</v>
      </c>
      <c r="B180" s="740" t="s">
        <v>112</v>
      </c>
      <c r="C180" s="686"/>
      <c r="D180" s="687"/>
      <c r="E180" s="686">
        <v>100000</v>
      </c>
      <c r="F180" s="688">
        <v>100000</v>
      </c>
      <c r="G180" s="556"/>
      <c r="H180" s="19"/>
    </row>
    <row r="181" spans="1:8" ht="20.399999999999999" customHeight="1" x14ac:dyDescent="0.3">
      <c r="A181" s="620" t="s">
        <v>389</v>
      </c>
      <c r="B181" s="755"/>
      <c r="C181" s="690"/>
      <c r="D181" s="691"/>
      <c r="E181" s="690"/>
      <c r="F181" s="691"/>
      <c r="G181" s="692"/>
      <c r="H181" s="19"/>
    </row>
    <row r="182" spans="1:8" ht="20.399999999999999" customHeight="1" x14ac:dyDescent="0.3">
      <c r="A182" s="620" t="s">
        <v>390</v>
      </c>
      <c r="B182" s="755"/>
      <c r="C182" s="690"/>
      <c r="D182" s="691"/>
      <c r="E182" s="690"/>
      <c r="F182" s="691"/>
      <c r="G182" s="692"/>
      <c r="H182" s="19"/>
    </row>
    <row r="183" spans="1:8" ht="20.399999999999999" customHeight="1" x14ac:dyDescent="0.35">
      <c r="A183" s="694" t="s">
        <v>391</v>
      </c>
      <c r="B183" s="740" t="s">
        <v>112</v>
      </c>
      <c r="C183" s="686">
        <v>42346</v>
      </c>
      <c r="D183" s="687"/>
      <c r="E183" s="686">
        <v>0</v>
      </c>
      <c r="F183" s="688"/>
      <c r="G183" s="689"/>
      <c r="H183" s="19"/>
    </row>
    <row r="184" spans="1:8" ht="20.399999999999999" customHeight="1" x14ac:dyDescent="0.35">
      <c r="A184" s="694" t="s">
        <v>392</v>
      </c>
      <c r="B184" s="740" t="s">
        <v>112</v>
      </c>
      <c r="C184" s="686">
        <v>192536</v>
      </c>
      <c r="D184" s="687"/>
      <c r="E184" s="686">
        <v>800000</v>
      </c>
      <c r="F184" s="688">
        <v>800000</v>
      </c>
      <c r="G184" s="689">
        <v>800000</v>
      </c>
      <c r="H184" s="19"/>
    </row>
    <row r="185" spans="1:8" ht="20.399999999999999" customHeight="1" x14ac:dyDescent="0.35">
      <c r="A185" s="591" t="s">
        <v>686</v>
      </c>
      <c r="B185" s="740" t="s">
        <v>112</v>
      </c>
      <c r="C185" s="686"/>
      <c r="D185" s="687"/>
      <c r="E185" s="686">
        <v>100000</v>
      </c>
      <c r="F185" s="688">
        <v>100000</v>
      </c>
      <c r="G185" s="689">
        <v>100000</v>
      </c>
      <c r="H185" s="19"/>
    </row>
    <row r="186" spans="1:8" ht="20.399999999999999" customHeight="1" x14ac:dyDescent="0.35">
      <c r="A186" s="591" t="s">
        <v>225</v>
      </c>
      <c r="B186" s="740" t="s">
        <v>112</v>
      </c>
      <c r="C186" s="686"/>
      <c r="D186" s="687"/>
      <c r="E186" s="686">
        <v>140000</v>
      </c>
      <c r="F186" s="688">
        <v>140000</v>
      </c>
      <c r="G186" s="689"/>
      <c r="H186" s="19"/>
    </row>
    <row r="187" spans="1:8" ht="20.399999999999999" customHeight="1" x14ac:dyDescent="0.3">
      <c r="A187" s="695" t="s">
        <v>393</v>
      </c>
      <c r="B187" s="756" t="s">
        <v>112</v>
      </c>
      <c r="C187" s="696">
        <v>1172015.47</v>
      </c>
      <c r="D187" s="697">
        <v>961284.32</v>
      </c>
      <c r="E187" s="696">
        <v>118715.68000000005</v>
      </c>
      <c r="F187" s="698">
        <v>1080000</v>
      </c>
      <c r="G187" s="699">
        <v>1000000</v>
      </c>
      <c r="H187" s="19"/>
    </row>
    <row r="188" spans="1:8" ht="20.399999999999999" customHeight="1" x14ac:dyDescent="0.3">
      <c r="A188" s="190" t="s">
        <v>393</v>
      </c>
      <c r="B188" s="32"/>
      <c r="C188" s="607"/>
      <c r="D188" s="608"/>
      <c r="E188" s="607">
        <v>0</v>
      </c>
      <c r="F188" s="608"/>
      <c r="G188" s="700"/>
      <c r="H188" s="19"/>
    </row>
    <row r="189" spans="1:8" ht="20.399999999999999" customHeight="1" x14ac:dyDescent="0.35">
      <c r="A189" s="620" t="s">
        <v>394</v>
      </c>
      <c r="B189" s="740" t="s">
        <v>112</v>
      </c>
      <c r="C189" s="686"/>
      <c r="D189" s="687">
        <v>0</v>
      </c>
      <c r="E189" s="686">
        <v>20000</v>
      </c>
      <c r="F189" s="688">
        <v>20000</v>
      </c>
      <c r="G189" s="689">
        <v>20000</v>
      </c>
      <c r="H189" s="19"/>
    </row>
    <row r="190" spans="1:8" ht="20.399999999999999" customHeight="1" x14ac:dyDescent="0.35">
      <c r="A190" s="620" t="s">
        <v>395</v>
      </c>
      <c r="B190" s="740" t="s">
        <v>112</v>
      </c>
      <c r="C190" s="686"/>
      <c r="D190" s="687">
        <v>0</v>
      </c>
      <c r="E190" s="686">
        <v>10000</v>
      </c>
      <c r="F190" s="688">
        <v>10000</v>
      </c>
      <c r="G190" s="689">
        <v>10000</v>
      </c>
      <c r="H190" s="19"/>
    </row>
    <row r="191" spans="1:8" ht="20.399999999999999" customHeight="1" x14ac:dyDescent="0.35">
      <c r="A191" s="620" t="s">
        <v>396</v>
      </c>
      <c r="B191" s="740" t="s">
        <v>112</v>
      </c>
      <c r="C191" s="686">
        <v>149998</v>
      </c>
      <c r="D191" s="687">
        <v>0</v>
      </c>
      <c r="E191" s="686">
        <v>200000</v>
      </c>
      <c r="F191" s="688">
        <v>200000</v>
      </c>
      <c r="G191" s="689">
        <v>200000</v>
      </c>
      <c r="H191" s="19"/>
    </row>
    <row r="192" spans="1:8" ht="20.399999999999999" customHeight="1" x14ac:dyDescent="0.3">
      <c r="A192" s="620" t="s">
        <v>397</v>
      </c>
      <c r="B192" s="755"/>
      <c r="C192" s="690"/>
      <c r="D192" s="691"/>
      <c r="E192" s="690"/>
      <c r="F192" s="691"/>
      <c r="G192" s="692"/>
      <c r="H192" s="19"/>
    </row>
    <row r="193" spans="1:8" ht="20.399999999999999" customHeight="1" x14ac:dyDescent="0.35">
      <c r="A193" s="620" t="s">
        <v>398</v>
      </c>
      <c r="B193" s="740" t="s">
        <v>112</v>
      </c>
      <c r="C193" s="686">
        <v>525</v>
      </c>
      <c r="D193" s="687">
        <v>0</v>
      </c>
      <c r="E193" s="686">
        <v>20000</v>
      </c>
      <c r="F193" s="688">
        <v>20000</v>
      </c>
      <c r="G193" s="689">
        <v>20000</v>
      </c>
      <c r="H193" s="19"/>
    </row>
    <row r="194" spans="1:8" ht="20.399999999999999" customHeight="1" x14ac:dyDescent="0.35">
      <c r="A194" s="620" t="s">
        <v>399</v>
      </c>
      <c r="B194" s="740" t="s">
        <v>112</v>
      </c>
      <c r="C194" s="686">
        <v>27556</v>
      </c>
      <c r="D194" s="687">
        <v>0</v>
      </c>
      <c r="E194" s="686">
        <v>100000</v>
      </c>
      <c r="F194" s="688">
        <v>100000</v>
      </c>
      <c r="G194" s="689">
        <v>100000</v>
      </c>
      <c r="H194" s="19"/>
    </row>
    <row r="195" spans="1:8" ht="20.399999999999999" customHeight="1" x14ac:dyDescent="0.35">
      <c r="A195" s="620" t="s">
        <v>400</v>
      </c>
      <c r="B195" s="740" t="s">
        <v>112</v>
      </c>
      <c r="C195" s="686">
        <v>49247.8</v>
      </c>
      <c r="D195" s="687">
        <v>49095</v>
      </c>
      <c r="E195" s="686">
        <v>905</v>
      </c>
      <c r="F195" s="688">
        <v>50000</v>
      </c>
      <c r="G195" s="689">
        <v>50000</v>
      </c>
      <c r="H195" s="19"/>
    </row>
    <row r="196" spans="1:8" ht="20.399999999999999" customHeight="1" x14ac:dyDescent="0.35">
      <c r="A196" s="620" t="s">
        <v>401</v>
      </c>
      <c r="B196" s="740" t="s">
        <v>112</v>
      </c>
      <c r="C196" s="686">
        <v>244450</v>
      </c>
      <c r="D196" s="687">
        <v>0</v>
      </c>
      <c r="E196" s="686">
        <v>200000</v>
      </c>
      <c r="F196" s="688">
        <v>200000</v>
      </c>
      <c r="G196" s="689">
        <v>200000</v>
      </c>
      <c r="H196" s="19"/>
    </row>
    <row r="197" spans="1:8" ht="20.399999999999999" customHeight="1" x14ac:dyDescent="0.35">
      <c r="A197" s="694" t="s">
        <v>402</v>
      </c>
      <c r="B197" s="740" t="s">
        <v>112</v>
      </c>
      <c r="C197" s="686">
        <v>980</v>
      </c>
      <c r="D197" s="687">
        <v>6965</v>
      </c>
      <c r="E197" s="686">
        <v>13035</v>
      </c>
      <c r="F197" s="688">
        <v>20000</v>
      </c>
      <c r="G197" s="689">
        <v>20000</v>
      </c>
      <c r="H197" s="19"/>
    </row>
    <row r="198" spans="1:8" ht="20.399999999999999" customHeight="1" x14ac:dyDescent="0.35">
      <c r="A198" s="694" t="s">
        <v>403</v>
      </c>
      <c r="B198" s="740" t="s">
        <v>112</v>
      </c>
      <c r="C198" s="686">
        <v>19998</v>
      </c>
      <c r="D198" s="687">
        <v>0</v>
      </c>
      <c r="E198" s="686">
        <v>20000</v>
      </c>
      <c r="F198" s="688">
        <v>20000</v>
      </c>
      <c r="G198" s="689">
        <v>20000</v>
      </c>
      <c r="H198" s="19"/>
    </row>
    <row r="199" spans="1:8" ht="20.399999999999999" customHeight="1" x14ac:dyDescent="0.35">
      <c r="A199" s="694" t="s">
        <v>404</v>
      </c>
      <c r="B199" s="740" t="s">
        <v>112</v>
      </c>
      <c r="C199" s="686"/>
      <c r="D199" s="687">
        <v>0</v>
      </c>
      <c r="E199" s="686">
        <v>20000</v>
      </c>
      <c r="F199" s="688">
        <v>20000</v>
      </c>
      <c r="G199" s="689">
        <v>50000</v>
      </c>
      <c r="H199" s="19"/>
    </row>
    <row r="200" spans="1:8" ht="20.399999999999999" customHeight="1" x14ac:dyDescent="0.35">
      <c r="A200" s="701" t="s">
        <v>699</v>
      </c>
      <c r="B200" s="740" t="s">
        <v>112</v>
      </c>
      <c r="C200" s="686"/>
      <c r="D200" s="687"/>
      <c r="E200" s="686"/>
      <c r="F200" s="688"/>
      <c r="G200" s="689">
        <v>50000</v>
      </c>
      <c r="H200" s="19"/>
    </row>
    <row r="201" spans="1:8" ht="20.399999999999999" customHeight="1" x14ac:dyDescent="0.35">
      <c r="A201" s="701" t="s">
        <v>700</v>
      </c>
      <c r="B201" s="740" t="s">
        <v>112</v>
      </c>
      <c r="C201" s="686"/>
      <c r="D201" s="687"/>
      <c r="E201" s="686"/>
      <c r="F201" s="688"/>
      <c r="G201" s="689">
        <v>50000</v>
      </c>
      <c r="H201" s="19"/>
    </row>
    <row r="202" spans="1:8" ht="20.399999999999999" customHeight="1" x14ac:dyDescent="0.35">
      <c r="A202" s="702" t="s">
        <v>701</v>
      </c>
      <c r="B202" s="740" t="s">
        <v>112</v>
      </c>
      <c r="C202" s="686"/>
      <c r="D202" s="687"/>
      <c r="E202" s="686"/>
      <c r="F202" s="688"/>
      <c r="G202" s="689">
        <v>10000</v>
      </c>
    </row>
    <row r="203" spans="1:8" ht="20.399999999999999" customHeight="1" x14ac:dyDescent="0.35">
      <c r="A203" s="694" t="s">
        <v>405</v>
      </c>
      <c r="B203" s="740" t="s">
        <v>112</v>
      </c>
      <c r="C203" s="686">
        <v>37608</v>
      </c>
      <c r="D203" s="687">
        <v>37608</v>
      </c>
      <c r="E203" s="686">
        <v>52392</v>
      </c>
      <c r="F203" s="688">
        <v>90000</v>
      </c>
      <c r="G203" s="689">
        <v>90000</v>
      </c>
      <c r="H203" s="19"/>
    </row>
    <row r="204" spans="1:8" ht="20.399999999999999" customHeight="1" x14ac:dyDescent="0.35">
      <c r="A204" s="694" t="s">
        <v>406</v>
      </c>
      <c r="B204" s="740" t="s">
        <v>112</v>
      </c>
      <c r="C204" s="686">
        <v>2560</v>
      </c>
      <c r="D204" s="687">
        <v>2535</v>
      </c>
      <c r="E204" s="686">
        <v>17465</v>
      </c>
      <c r="F204" s="688">
        <v>20000</v>
      </c>
      <c r="G204" s="689">
        <v>20000</v>
      </c>
      <c r="H204" s="19"/>
    </row>
    <row r="205" spans="1:8" ht="20.399999999999999" customHeight="1" x14ac:dyDescent="0.35">
      <c r="A205" s="620" t="s">
        <v>407</v>
      </c>
      <c r="B205" s="740" t="s">
        <v>112</v>
      </c>
      <c r="C205" s="686">
        <v>3765</v>
      </c>
      <c r="D205" s="687">
        <v>7500</v>
      </c>
      <c r="E205" s="686">
        <v>12500</v>
      </c>
      <c r="F205" s="688">
        <v>20000</v>
      </c>
      <c r="G205" s="689">
        <v>20000</v>
      </c>
      <c r="H205" s="19"/>
    </row>
    <row r="206" spans="1:8" ht="20.399999999999999" customHeight="1" x14ac:dyDescent="0.35">
      <c r="A206" s="620" t="s">
        <v>408</v>
      </c>
      <c r="B206" s="740" t="s">
        <v>112</v>
      </c>
      <c r="C206" s="686">
        <v>48750</v>
      </c>
      <c r="D206" s="687">
        <v>0</v>
      </c>
      <c r="E206" s="686">
        <v>150000</v>
      </c>
      <c r="F206" s="688">
        <v>150000</v>
      </c>
      <c r="G206" s="689">
        <v>100000</v>
      </c>
      <c r="H206" s="19"/>
    </row>
    <row r="207" spans="1:8" ht="20.399999999999999" customHeight="1" x14ac:dyDescent="0.3">
      <c r="A207" s="620" t="s">
        <v>409</v>
      </c>
      <c r="B207" s="755"/>
      <c r="C207" s="690"/>
      <c r="D207" s="691"/>
      <c r="E207" s="690"/>
      <c r="F207" s="691"/>
      <c r="G207" s="692"/>
      <c r="H207" s="19"/>
    </row>
    <row r="208" spans="1:8" ht="20.399999999999999" customHeight="1" x14ac:dyDescent="0.35">
      <c r="A208" s="620" t="s">
        <v>410</v>
      </c>
      <c r="B208" s="740" t="s">
        <v>112</v>
      </c>
      <c r="C208" s="686">
        <v>48880</v>
      </c>
      <c r="D208" s="687">
        <v>0</v>
      </c>
      <c r="E208" s="686">
        <v>50000</v>
      </c>
      <c r="F208" s="688">
        <v>50000</v>
      </c>
      <c r="G208" s="689">
        <v>50000</v>
      </c>
      <c r="H208" s="19"/>
    </row>
    <row r="209" spans="1:8" ht="20.399999999999999" customHeight="1" x14ac:dyDescent="0.35">
      <c r="A209" s="620" t="s">
        <v>411</v>
      </c>
      <c r="B209" s="740" t="s">
        <v>112</v>
      </c>
      <c r="C209" s="686">
        <v>72100</v>
      </c>
      <c r="D209" s="554"/>
      <c r="E209" s="690"/>
      <c r="F209" s="691"/>
      <c r="G209" s="692"/>
      <c r="H209" s="19"/>
    </row>
    <row r="210" spans="1:8" ht="20.399999999999999" customHeight="1" x14ac:dyDescent="0.35">
      <c r="A210" s="702" t="s">
        <v>694</v>
      </c>
      <c r="B210" s="740" t="s">
        <v>112</v>
      </c>
      <c r="C210" s="686"/>
      <c r="D210" s="687"/>
      <c r="E210" s="686"/>
      <c r="F210" s="688"/>
      <c r="G210" s="689">
        <v>50000</v>
      </c>
      <c r="H210" s="19"/>
    </row>
    <row r="211" spans="1:8" ht="20.399999999999999" customHeight="1" x14ac:dyDescent="0.35">
      <c r="A211" s="694" t="s">
        <v>412</v>
      </c>
      <c r="B211" s="757" t="s">
        <v>112</v>
      </c>
      <c r="C211" s="553"/>
      <c r="D211" s="550">
        <v>45000</v>
      </c>
      <c r="E211" s="549">
        <v>25000</v>
      </c>
      <c r="F211" s="550">
        <v>70000</v>
      </c>
      <c r="G211" s="703">
        <v>90000</v>
      </c>
      <c r="H211" s="19"/>
    </row>
    <row r="212" spans="1:8" ht="20.399999999999999" customHeight="1" x14ac:dyDescent="0.35">
      <c r="A212" s="694" t="s">
        <v>413</v>
      </c>
      <c r="B212" s="757" t="s">
        <v>112</v>
      </c>
      <c r="C212" s="553"/>
      <c r="D212" s="687">
        <v>45000</v>
      </c>
      <c r="E212" s="686">
        <v>35000</v>
      </c>
      <c r="F212" s="688">
        <v>80000</v>
      </c>
      <c r="G212" s="689">
        <v>110000</v>
      </c>
      <c r="H212" s="19"/>
    </row>
    <row r="213" spans="1:8" ht="20.399999999999999" customHeight="1" x14ac:dyDescent="0.35">
      <c r="A213" s="702" t="s">
        <v>695</v>
      </c>
      <c r="B213" s="740" t="s">
        <v>112</v>
      </c>
      <c r="C213" s="686"/>
      <c r="D213" s="687"/>
      <c r="E213" s="686"/>
      <c r="F213" s="688"/>
      <c r="G213" s="689">
        <v>30000</v>
      </c>
    </row>
    <row r="214" spans="1:8" ht="20.399999999999999" customHeight="1" x14ac:dyDescent="0.35">
      <c r="A214" s="702" t="s">
        <v>696</v>
      </c>
      <c r="B214" s="740" t="s">
        <v>112</v>
      </c>
      <c r="C214" s="686"/>
      <c r="D214" s="687">
        <v>0</v>
      </c>
      <c r="E214" s="686">
        <v>240000</v>
      </c>
      <c r="F214" s="688">
        <v>240000</v>
      </c>
      <c r="G214" s="689">
        <v>240000</v>
      </c>
    </row>
    <row r="215" spans="1:8" ht="20.399999999999999" customHeight="1" x14ac:dyDescent="0.35">
      <c r="A215" s="702" t="s">
        <v>697</v>
      </c>
      <c r="B215" s="740" t="s">
        <v>112</v>
      </c>
      <c r="C215" s="686"/>
      <c r="D215" s="687"/>
      <c r="E215" s="686"/>
      <c r="F215" s="688"/>
      <c r="G215" s="689">
        <v>20000</v>
      </c>
    </row>
    <row r="216" spans="1:8" ht="20.399999999999999" customHeight="1" x14ac:dyDescent="0.35">
      <c r="A216" s="681" t="s">
        <v>698</v>
      </c>
      <c r="B216" s="757" t="s">
        <v>112</v>
      </c>
      <c r="C216" s="553"/>
      <c r="D216" s="704"/>
      <c r="E216" s="553"/>
      <c r="F216" s="554"/>
      <c r="G216" s="703">
        <v>20000</v>
      </c>
      <c r="H216" s="19"/>
    </row>
    <row r="217" spans="1:8" ht="20.399999999999999" customHeight="1" x14ac:dyDescent="0.35">
      <c r="A217" s="705" t="s">
        <v>414</v>
      </c>
      <c r="B217" s="758"/>
      <c r="C217" s="706">
        <v>23941575.710000001</v>
      </c>
      <c r="D217" s="707">
        <v>10280932.49</v>
      </c>
      <c r="E217" s="706">
        <v>12520960.939999999</v>
      </c>
      <c r="F217" s="707">
        <v>22801893.43</v>
      </c>
      <c r="G217" s="708">
        <v>25770541.48</v>
      </c>
      <c r="H217" s="19"/>
    </row>
    <row r="218" spans="1:8" ht="20.399999999999999" customHeight="1" x14ac:dyDescent="0.3">
      <c r="A218" s="709" t="s">
        <v>415</v>
      </c>
      <c r="B218" s="759"/>
      <c r="C218" s="710"/>
      <c r="D218" s="711"/>
      <c r="E218" s="710"/>
      <c r="F218" s="711"/>
      <c r="G218" s="712"/>
      <c r="H218" s="19"/>
    </row>
    <row r="219" spans="1:8" s="14" customFormat="1" ht="20.399999999999999" customHeight="1" x14ac:dyDescent="0.35">
      <c r="A219" s="702" t="s">
        <v>470</v>
      </c>
      <c r="B219" s="754" t="s">
        <v>113</v>
      </c>
      <c r="C219" s="686"/>
      <c r="D219" s="687">
        <v>184680</v>
      </c>
      <c r="E219" s="686">
        <v>320</v>
      </c>
      <c r="F219" s="688">
        <v>185000</v>
      </c>
      <c r="G219" s="689">
        <v>75000</v>
      </c>
      <c r="H219" s="22"/>
    </row>
    <row r="220" spans="1:8" s="2" customFormat="1" ht="20.399999999999999" customHeight="1" x14ac:dyDescent="0.35">
      <c r="A220" s="702" t="s">
        <v>504</v>
      </c>
      <c r="B220" s="754" t="s">
        <v>113</v>
      </c>
      <c r="C220" s="686"/>
      <c r="D220" s="687"/>
      <c r="E220" s="686"/>
      <c r="F220" s="688"/>
      <c r="G220" s="689">
        <v>20000</v>
      </c>
      <c r="H220" s="23"/>
    </row>
    <row r="221" spans="1:8" ht="20.399999999999999" customHeight="1" x14ac:dyDescent="0.35">
      <c r="A221" s="702" t="s">
        <v>579</v>
      </c>
      <c r="B221" s="754" t="s">
        <v>113</v>
      </c>
      <c r="C221" s="686"/>
      <c r="D221" s="687"/>
      <c r="E221" s="686"/>
      <c r="F221" s="688"/>
      <c r="G221" s="689">
        <v>40000</v>
      </c>
      <c r="H221" s="19"/>
    </row>
    <row r="222" spans="1:8" ht="20.399999999999999" customHeight="1" x14ac:dyDescent="0.35">
      <c r="A222" s="713" t="s">
        <v>77</v>
      </c>
      <c r="B222" s="754" t="s">
        <v>113</v>
      </c>
      <c r="C222" s="686"/>
      <c r="D222" s="687">
        <v>169800</v>
      </c>
      <c r="E222" s="686">
        <v>200</v>
      </c>
      <c r="F222" s="688">
        <v>170000</v>
      </c>
      <c r="G222" s="689"/>
      <c r="H222" s="19"/>
    </row>
    <row r="223" spans="1:8" ht="20.399999999999999" customHeight="1" x14ac:dyDescent="0.35">
      <c r="A223" s="713" t="s">
        <v>78</v>
      </c>
      <c r="B223" s="754" t="s">
        <v>113</v>
      </c>
      <c r="C223" s="686"/>
      <c r="D223" s="687">
        <v>14850</v>
      </c>
      <c r="E223" s="686">
        <v>150</v>
      </c>
      <c r="F223" s="688">
        <v>15000</v>
      </c>
      <c r="G223" s="689"/>
      <c r="H223" s="19"/>
    </row>
    <row r="224" spans="1:8" ht="20.399999999999999" customHeight="1" x14ac:dyDescent="0.35">
      <c r="A224" s="713" t="s">
        <v>79</v>
      </c>
      <c r="B224" s="754" t="s">
        <v>113</v>
      </c>
      <c r="C224" s="686"/>
      <c r="D224" s="687">
        <v>39960</v>
      </c>
      <c r="E224" s="686">
        <v>40</v>
      </c>
      <c r="F224" s="688">
        <v>40000</v>
      </c>
      <c r="G224" s="689"/>
      <c r="H224" s="19"/>
    </row>
    <row r="225" spans="1:8" ht="20.399999999999999" customHeight="1" x14ac:dyDescent="0.35">
      <c r="A225" s="702" t="s">
        <v>687</v>
      </c>
      <c r="B225" s="740" t="s">
        <v>114</v>
      </c>
      <c r="C225" s="686">
        <v>120269</v>
      </c>
      <c r="D225" s="687">
        <v>44250</v>
      </c>
      <c r="E225" s="686">
        <v>40750</v>
      </c>
      <c r="F225" s="688">
        <v>85000</v>
      </c>
      <c r="G225" s="689">
        <v>63000</v>
      </c>
      <c r="H225" s="19"/>
    </row>
    <row r="226" spans="1:8" ht="20.399999999999999" customHeight="1" x14ac:dyDescent="0.35">
      <c r="A226" s="702" t="s">
        <v>80</v>
      </c>
      <c r="B226" s="754" t="s">
        <v>113</v>
      </c>
      <c r="C226" s="686">
        <v>126704</v>
      </c>
      <c r="D226" s="687"/>
      <c r="E226" s="686">
        <v>0</v>
      </c>
      <c r="F226" s="688"/>
      <c r="G226" s="689">
        <v>50000</v>
      </c>
      <c r="H226" s="19"/>
    </row>
    <row r="227" spans="1:8" ht="20.399999999999999" customHeight="1" x14ac:dyDescent="0.35">
      <c r="A227" s="702" t="s">
        <v>200</v>
      </c>
      <c r="B227" s="754" t="s">
        <v>113</v>
      </c>
      <c r="C227" s="686"/>
      <c r="D227" s="687">
        <v>14700</v>
      </c>
      <c r="E227" s="686">
        <v>300</v>
      </c>
      <c r="F227" s="688">
        <v>15000</v>
      </c>
      <c r="G227" s="689"/>
      <c r="H227" s="19"/>
    </row>
    <row r="228" spans="1:8" ht="20.399999999999999" customHeight="1" x14ac:dyDescent="0.35">
      <c r="A228" s="714" t="s">
        <v>147</v>
      </c>
      <c r="B228" s="754" t="s">
        <v>113</v>
      </c>
      <c r="C228" s="686"/>
      <c r="D228" s="687">
        <v>19900</v>
      </c>
      <c r="E228" s="686">
        <v>100</v>
      </c>
      <c r="F228" s="688">
        <v>20000</v>
      </c>
      <c r="G228" s="689"/>
      <c r="H228" s="19"/>
    </row>
    <row r="229" spans="1:8" ht="20.399999999999999" customHeight="1" x14ac:dyDescent="0.35">
      <c r="A229" s="702" t="s">
        <v>131</v>
      </c>
      <c r="B229" s="740" t="s">
        <v>138</v>
      </c>
      <c r="C229" s="686"/>
      <c r="D229" s="687">
        <v>0</v>
      </c>
      <c r="E229" s="686">
        <v>15000</v>
      </c>
      <c r="F229" s="688">
        <v>15000</v>
      </c>
      <c r="G229" s="689"/>
      <c r="H229" s="19"/>
    </row>
    <row r="230" spans="1:8" ht="20.399999999999999" customHeight="1" x14ac:dyDescent="0.35">
      <c r="A230" s="702" t="s">
        <v>201</v>
      </c>
      <c r="B230" s="740" t="s">
        <v>202</v>
      </c>
      <c r="C230" s="686">
        <v>69500</v>
      </c>
      <c r="D230" s="687"/>
      <c r="E230" s="686">
        <v>0</v>
      </c>
      <c r="F230" s="688"/>
      <c r="G230" s="689"/>
      <c r="H230" s="19"/>
    </row>
    <row r="231" spans="1:8" ht="20.399999999999999" customHeight="1" x14ac:dyDescent="0.35">
      <c r="A231" s="702" t="s">
        <v>688</v>
      </c>
      <c r="B231" s="754" t="s">
        <v>113</v>
      </c>
      <c r="C231" s="686">
        <v>10000</v>
      </c>
      <c r="D231" s="687"/>
      <c r="E231" s="686">
        <v>0</v>
      </c>
      <c r="F231" s="688"/>
      <c r="G231" s="689">
        <v>40000</v>
      </c>
      <c r="H231" s="19"/>
    </row>
    <row r="232" spans="1:8" ht="20.399999999999999" customHeight="1" x14ac:dyDescent="0.35">
      <c r="A232" s="702" t="s">
        <v>501</v>
      </c>
      <c r="B232" s="754" t="s">
        <v>113</v>
      </c>
      <c r="C232" s="686">
        <v>24000</v>
      </c>
      <c r="D232" s="687">
        <v>0</v>
      </c>
      <c r="E232" s="686">
        <v>15000</v>
      </c>
      <c r="F232" s="688">
        <v>15000</v>
      </c>
      <c r="G232" s="689"/>
      <c r="H232" s="19"/>
    </row>
    <row r="233" spans="1:8" ht="20.399999999999999" customHeight="1" x14ac:dyDescent="0.35">
      <c r="A233" s="702" t="s">
        <v>689</v>
      </c>
      <c r="B233" s="740" t="s">
        <v>114</v>
      </c>
      <c r="C233" s="686">
        <v>216999</v>
      </c>
      <c r="D233" s="687">
        <v>204046</v>
      </c>
      <c r="E233" s="686">
        <v>205954</v>
      </c>
      <c r="F233" s="688">
        <v>410000</v>
      </c>
      <c r="G233" s="689">
        <v>290000</v>
      </c>
      <c r="H233" s="19"/>
    </row>
    <row r="234" spans="1:8" ht="20.399999999999999" customHeight="1" x14ac:dyDescent="0.35">
      <c r="A234" s="702" t="s">
        <v>83</v>
      </c>
      <c r="B234" s="740" t="s">
        <v>114</v>
      </c>
      <c r="C234" s="686">
        <v>70496</v>
      </c>
      <c r="D234" s="687"/>
      <c r="E234" s="686">
        <v>0</v>
      </c>
      <c r="F234" s="688"/>
      <c r="G234" s="689"/>
      <c r="H234" s="19"/>
    </row>
    <row r="235" spans="1:8" ht="20.399999999999999" customHeight="1" x14ac:dyDescent="0.35">
      <c r="A235" s="702" t="s">
        <v>690</v>
      </c>
      <c r="B235" s="754" t="s">
        <v>113</v>
      </c>
      <c r="C235" s="686">
        <v>19100</v>
      </c>
      <c r="D235" s="687">
        <v>9650</v>
      </c>
      <c r="E235" s="686">
        <v>350</v>
      </c>
      <c r="F235" s="688">
        <v>10000</v>
      </c>
      <c r="G235" s="689"/>
      <c r="H235" s="19"/>
    </row>
    <row r="236" spans="1:8" ht="20.399999999999999" customHeight="1" x14ac:dyDescent="0.35">
      <c r="A236" s="702" t="s">
        <v>691</v>
      </c>
      <c r="B236" s="754" t="s">
        <v>113</v>
      </c>
      <c r="C236" s="686">
        <v>95000</v>
      </c>
      <c r="D236" s="687">
        <v>0</v>
      </c>
      <c r="E236" s="686">
        <v>120000</v>
      </c>
      <c r="F236" s="688">
        <v>120000</v>
      </c>
      <c r="G236" s="689">
        <v>80000</v>
      </c>
      <c r="H236" s="19"/>
    </row>
    <row r="237" spans="1:8" ht="20.399999999999999" customHeight="1" x14ac:dyDescent="0.35">
      <c r="A237" s="702" t="s">
        <v>217</v>
      </c>
      <c r="B237" s="754" t="s">
        <v>113</v>
      </c>
      <c r="C237" s="686"/>
      <c r="D237" s="687">
        <v>0</v>
      </c>
      <c r="E237" s="686">
        <v>20000</v>
      </c>
      <c r="F237" s="688">
        <v>20000</v>
      </c>
      <c r="G237" s="689">
        <v>15000</v>
      </c>
      <c r="H237" s="19"/>
    </row>
    <row r="238" spans="1:8" ht="20.399999999999999" customHeight="1" x14ac:dyDescent="0.35">
      <c r="A238" s="702" t="s">
        <v>218</v>
      </c>
      <c r="B238" s="754" t="s">
        <v>113</v>
      </c>
      <c r="C238" s="686"/>
      <c r="D238" s="687">
        <v>0</v>
      </c>
      <c r="E238" s="686">
        <v>20000</v>
      </c>
      <c r="F238" s="687">
        <v>20000</v>
      </c>
      <c r="G238" s="689"/>
      <c r="H238" s="19"/>
    </row>
    <row r="239" spans="1:8" ht="20.399999999999999" customHeight="1" x14ac:dyDescent="0.35">
      <c r="A239" s="702" t="s">
        <v>499</v>
      </c>
      <c r="B239" s="754" t="s">
        <v>113</v>
      </c>
      <c r="C239" s="686">
        <v>76994</v>
      </c>
      <c r="D239" s="687">
        <v>0</v>
      </c>
      <c r="E239" s="686">
        <v>10000</v>
      </c>
      <c r="F239" s="688">
        <v>10000</v>
      </c>
      <c r="G239" s="689"/>
      <c r="H239" s="19"/>
    </row>
    <row r="240" spans="1:8" ht="20.399999999999999" customHeight="1" x14ac:dyDescent="0.35">
      <c r="A240" s="702" t="s">
        <v>82</v>
      </c>
      <c r="B240" s="740" t="s">
        <v>114</v>
      </c>
      <c r="C240" s="686">
        <v>167596</v>
      </c>
      <c r="D240" s="687">
        <v>107890</v>
      </c>
      <c r="E240" s="686">
        <v>62110</v>
      </c>
      <c r="F240" s="688">
        <v>170000</v>
      </c>
      <c r="G240" s="689">
        <v>280000</v>
      </c>
      <c r="H240" s="19"/>
    </row>
    <row r="241" spans="1:8" ht="20.399999999999999" customHeight="1" x14ac:dyDescent="0.35">
      <c r="A241" s="702" t="s">
        <v>692</v>
      </c>
      <c r="B241" s="754" t="s">
        <v>113</v>
      </c>
      <c r="C241" s="686"/>
      <c r="D241" s="687">
        <v>20000</v>
      </c>
      <c r="E241" s="686">
        <v>0</v>
      </c>
      <c r="F241" s="688">
        <v>20000</v>
      </c>
      <c r="G241" s="689"/>
      <c r="H241" s="19"/>
    </row>
    <row r="242" spans="1:8" ht="20.399999999999999" customHeight="1" x14ac:dyDescent="0.35">
      <c r="A242" s="714" t="s">
        <v>262</v>
      </c>
      <c r="B242" s="754" t="s">
        <v>113</v>
      </c>
      <c r="C242" s="686"/>
      <c r="D242" s="687">
        <v>59400</v>
      </c>
      <c r="E242" s="686">
        <v>600</v>
      </c>
      <c r="F242" s="688">
        <v>60000</v>
      </c>
      <c r="G242" s="689"/>
      <c r="H242" s="19"/>
    </row>
    <row r="243" spans="1:8" ht="20.399999999999999" customHeight="1" x14ac:dyDescent="0.35">
      <c r="A243" s="702" t="s">
        <v>130</v>
      </c>
      <c r="B243" s="754" t="s">
        <v>113</v>
      </c>
      <c r="C243" s="686">
        <v>31680</v>
      </c>
      <c r="D243" s="687">
        <v>0</v>
      </c>
      <c r="E243" s="686">
        <v>15000</v>
      </c>
      <c r="F243" s="688">
        <v>15000</v>
      </c>
      <c r="G243" s="689">
        <v>60000</v>
      </c>
      <c r="H243" s="19"/>
    </row>
    <row r="244" spans="1:8" ht="20.399999999999999" customHeight="1" x14ac:dyDescent="0.35">
      <c r="A244" s="702" t="s">
        <v>164</v>
      </c>
      <c r="B244" s="754" t="s">
        <v>113</v>
      </c>
      <c r="C244" s="686">
        <v>25000</v>
      </c>
      <c r="D244" s="687"/>
      <c r="E244" s="686">
        <v>0</v>
      </c>
      <c r="F244" s="688"/>
      <c r="G244" s="689"/>
      <c r="H244" s="19"/>
    </row>
    <row r="245" spans="1:8" ht="20.399999999999999" customHeight="1" x14ac:dyDescent="0.35">
      <c r="A245" s="702" t="s">
        <v>693</v>
      </c>
      <c r="B245" s="754" t="s">
        <v>113</v>
      </c>
      <c r="C245" s="686">
        <v>11400</v>
      </c>
      <c r="D245" s="687"/>
      <c r="E245" s="686">
        <v>0</v>
      </c>
      <c r="F245" s="688"/>
      <c r="G245" s="689"/>
      <c r="H245" s="19"/>
    </row>
    <row r="246" spans="1:8" ht="20.399999999999999" customHeight="1" x14ac:dyDescent="0.3">
      <c r="A246" s="606"/>
      <c r="B246" s="28"/>
      <c r="C246" s="607"/>
      <c r="D246" s="608"/>
      <c r="E246" s="607"/>
      <c r="F246" s="608"/>
      <c r="G246" s="609"/>
      <c r="H246" s="19"/>
    </row>
    <row r="247" spans="1:8" ht="20.399999999999999" customHeight="1" x14ac:dyDescent="0.35">
      <c r="A247" s="678" t="s">
        <v>416</v>
      </c>
      <c r="B247" s="29"/>
      <c r="C247" s="682">
        <v>1064738</v>
      </c>
      <c r="D247" s="683">
        <v>889126</v>
      </c>
      <c r="E247" s="682">
        <v>525874</v>
      </c>
      <c r="F247" s="683">
        <v>1415000</v>
      </c>
      <c r="G247" s="684">
        <v>1013000</v>
      </c>
      <c r="H247" s="19"/>
    </row>
    <row r="248" spans="1:8" ht="20.399999999999999" customHeight="1" x14ac:dyDescent="0.3">
      <c r="A248" s="602" t="s">
        <v>417</v>
      </c>
      <c r="B248" s="30"/>
      <c r="C248" s="642"/>
      <c r="D248" s="643"/>
      <c r="E248" s="642"/>
      <c r="F248" s="643"/>
      <c r="G248" s="644"/>
      <c r="H248" s="19"/>
    </row>
    <row r="249" spans="1:8" ht="20.399999999999999" customHeight="1" x14ac:dyDescent="0.35">
      <c r="A249" s="620" t="s">
        <v>418</v>
      </c>
      <c r="B249" s="755"/>
      <c r="C249" s="686"/>
      <c r="D249" s="687"/>
      <c r="E249" s="686"/>
      <c r="F249" s="715">
        <v>1769361.52</v>
      </c>
      <c r="G249" s="716"/>
      <c r="H249" s="19"/>
    </row>
    <row r="250" spans="1:8" ht="20.399999999999999" customHeight="1" x14ac:dyDescent="0.35">
      <c r="A250" s="620" t="s">
        <v>419</v>
      </c>
      <c r="B250" s="755"/>
      <c r="C250" s="686">
        <v>6776389.54</v>
      </c>
      <c r="D250" s="687">
        <v>3470993.05</v>
      </c>
      <c r="E250" s="686">
        <v>17918243.199999999</v>
      </c>
      <c r="F250" s="717">
        <v>21389236.25</v>
      </c>
      <c r="G250" s="718">
        <v>24000000</v>
      </c>
      <c r="H250" s="19"/>
    </row>
    <row r="251" spans="1:8" ht="20.399999999999999" customHeight="1" x14ac:dyDescent="0.35">
      <c r="A251" s="620" t="s">
        <v>420</v>
      </c>
      <c r="B251" s="755"/>
      <c r="C251" s="686">
        <v>2392605.9900000002</v>
      </c>
      <c r="D251" s="687">
        <v>1094003</v>
      </c>
      <c r="E251" s="686">
        <v>2693646.21</v>
      </c>
      <c r="F251" s="687">
        <v>3787649.21</v>
      </c>
      <c r="G251" s="719">
        <v>4483143.7</v>
      </c>
      <c r="H251" s="19"/>
    </row>
    <row r="252" spans="1:8" ht="20.399999999999999" customHeight="1" x14ac:dyDescent="0.35">
      <c r="A252" s="620" t="s">
        <v>421</v>
      </c>
      <c r="B252" s="755"/>
      <c r="C252" s="686">
        <v>126048</v>
      </c>
      <c r="D252" s="687">
        <v>0</v>
      </c>
      <c r="E252" s="686">
        <v>1623278.24</v>
      </c>
      <c r="F252" s="687">
        <v>1623278.24</v>
      </c>
      <c r="G252" s="719">
        <v>1921347.3</v>
      </c>
      <c r="H252" s="19"/>
    </row>
    <row r="253" spans="1:8" ht="20.399999999999999" customHeight="1" x14ac:dyDescent="0.35">
      <c r="A253" s="620" t="s">
        <v>422</v>
      </c>
      <c r="B253" s="755"/>
      <c r="C253" s="686">
        <v>5176248.54</v>
      </c>
      <c r="D253" s="687">
        <v>2364033.0499999998</v>
      </c>
      <c r="E253" s="686">
        <v>5606766.9500000002</v>
      </c>
      <c r="F253" s="717">
        <v>7970800</v>
      </c>
      <c r="G253" s="718">
        <v>8210800</v>
      </c>
      <c r="H253" s="19"/>
    </row>
    <row r="254" spans="1:8" ht="20.399999999999999" customHeight="1" x14ac:dyDescent="0.35">
      <c r="A254" s="627" t="s">
        <v>423</v>
      </c>
      <c r="B254" s="759"/>
      <c r="C254" s="720">
        <v>14471292.07</v>
      </c>
      <c r="D254" s="721">
        <v>6929029.0999999996</v>
      </c>
      <c r="E254" s="720">
        <v>27841934.599999998</v>
      </c>
      <c r="F254" s="721">
        <v>36540325.219999999</v>
      </c>
      <c r="G254" s="722">
        <v>38615291</v>
      </c>
      <c r="H254" s="19"/>
    </row>
    <row r="255" spans="1:8" ht="20.399999999999999" customHeight="1" x14ac:dyDescent="0.3">
      <c r="A255" s="606"/>
      <c r="B255" s="28"/>
      <c r="C255" s="607"/>
      <c r="D255" s="608"/>
      <c r="E255" s="607"/>
      <c r="F255" s="608"/>
      <c r="G255" s="609"/>
      <c r="H255" s="19"/>
    </row>
    <row r="256" spans="1:8" ht="20.399999999999999" customHeight="1" x14ac:dyDescent="0.35">
      <c r="A256" s="723" t="s">
        <v>15</v>
      </c>
      <c r="B256" s="24"/>
      <c r="C256" s="724">
        <v>86552075.219999999</v>
      </c>
      <c r="D256" s="725">
        <v>42180868.68</v>
      </c>
      <c r="E256" s="724">
        <v>66452775.510000005</v>
      </c>
      <c r="F256" s="725">
        <v>110403005.70999999</v>
      </c>
      <c r="G256" s="726">
        <v>128089808</v>
      </c>
      <c r="H256" s="19"/>
    </row>
    <row r="257" spans="1:8" s="2" customFormat="1" ht="20.399999999999999" customHeight="1" x14ac:dyDescent="0.35">
      <c r="A257" s="340"/>
      <c r="B257" s="340"/>
      <c r="C257" s="340"/>
      <c r="D257" s="340"/>
      <c r="E257" s="340"/>
      <c r="F257" s="340"/>
      <c r="G257" s="92"/>
      <c r="H257" s="3"/>
    </row>
    <row r="258" spans="1:8" ht="20.399999999999999" customHeight="1" x14ac:dyDescent="0.35">
      <c r="A258" s="825" t="s">
        <v>16</v>
      </c>
      <c r="B258" s="787"/>
      <c r="C258" s="787"/>
      <c r="D258" s="787"/>
      <c r="E258" s="787"/>
      <c r="F258" s="787"/>
      <c r="G258" s="826"/>
    </row>
    <row r="259" spans="1:8" ht="20.399999999999999" customHeight="1" x14ac:dyDescent="0.35">
      <c r="A259" s="727"/>
      <c r="B259" s="42"/>
      <c r="C259" s="42"/>
      <c r="D259" s="42"/>
      <c r="E259" s="42"/>
      <c r="F259" s="42"/>
      <c r="G259" s="92"/>
    </row>
    <row r="260" spans="1:8" ht="20.399999999999999" customHeight="1" x14ac:dyDescent="0.35">
      <c r="A260" s="596" t="s">
        <v>714</v>
      </c>
      <c r="B260" s="131"/>
      <c r="C260" s="131"/>
      <c r="D260" s="131"/>
      <c r="E260" s="791" t="s">
        <v>426</v>
      </c>
      <c r="F260" s="791"/>
      <c r="G260" s="879"/>
    </row>
    <row r="261" spans="1:8" ht="20.399999999999999" customHeight="1" x14ac:dyDescent="0.35">
      <c r="A261" s="113" t="s">
        <v>425</v>
      </c>
      <c r="B261" s="42"/>
      <c r="C261" s="42"/>
      <c r="D261" s="42"/>
      <c r="E261" s="880" t="s">
        <v>427</v>
      </c>
      <c r="F261" s="880"/>
      <c r="G261" s="881"/>
    </row>
    <row r="262" spans="1:8" ht="20.399999999999999" customHeight="1" x14ac:dyDescent="0.35">
      <c r="A262" s="727"/>
      <c r="B262" s="42"/>
      <c r="C262" s="42"/>
      <c r="D262" s="42"/>
      <c r="E262" s="42"/>
      <c r="F262" s="42"/>
      <c r="G262" s="92"/>
    </row>
    <row r="263" spans="1:8" s="2" customFormat="1" ht="20.399999999999999" customHeight="1" x14ac:dyDescent="0.35">
      <c r="A263" s="377" t="s">
        <v>428</v>
      </c>
      <c r="B263" s="42"/>
      <c r="C263" s="42"/>
      <c r="D263" s="42"/>
      <c r="E263" s="791" t="s">
        <v>430</v>
      </c>
      <c r="F263" s="791"/>
      <c r="G263" s="879"/>
      <c r="H263" s="3"/>
    </row>
    <row r="264" spans="1:8" ht="20.399999999999999" customHeight="1" x14ac:dyDescent="0.35">
      <c r="A264" s="113" t="s">
        <v>429</v>
      </c>
      <c r="B264" s="42"/>
      <c r="C264" s="42"/>
      <c r="D264" s="42"/>
      <c r="E264" s="880" t="s">
        <v>431</v>
      </c>
      <c r="F264" s="880"/>
      <c r="G264" s="881"/>
    </row>
    <row r="265" spans="1:8" s="3" customFormat="1" ht="15.75" customHeight="1" x14ac:dyDescent="0.35">
      <c r="A265" s="377"/>
      <c r="B265" s="784" t="s">
        <v>432</v>
      </c>
      <c r="C265" s="784"/>
      <c r="D265" s="784"/>
      <c r="E265" s="791"/>
      <c r="F265" s="791"/>
      <c r="G265" s="879"/>
    </row>
    <row r="266" spans="1:8" s="7" customFormat="1" x14ac:dyDescent="0.35">
      <c r="A266" s="113"/>
      <c r="B266" s="783" t="s">
        <v>117</v>
      </c>
      <c r="C266" s="783"/>
      <c r="D266" s="783"/>
      <c r="E266" s="880"/>
      <c r="F266" s="880"/>
      <c r="G266" s="881"/>
    </row>
    <row r="267" spans="1:8" s="7" customFormat="1" ht="10.199999999999999" customHeight="1" x14ac:dyDescent="0.35">
      <c r="A267" s="728"/>
      <c r="B267" s="183"/>
      <c r="C267" s="132"/>
      <c r="D267" s="132"/>
      <c r="E267" s="132"/>
      <c r="F267" s="132"/>
      <c r="G267" s="729"/>
    </row>
    <row r="268" spans="1:8" s="7" customFormat="1" ht="9.6" customHeight="1" x14ac:dyDescent="0.35">
      <c r="A268" s="51"/>
      <c r="B268" s="91"/>
      <c r="C268" s="91"/>
      <c r="D268" s="91"/>
      <c r="E268" s="91"/>
      <c r="F268" s="91"/>
      <c r="G268" s="91"/>
    </row>
    <row r="269" spans="1:8" s="7" customFormat="1" ht="9.6" customHeight="1" x14ac:dyDescent="0.35">
      <c r="A269" s="51"/>
      <c r="B269" s="91"/>
      <c r="C269" s="91"/>
      <c r="D269" s="91"/>
      <c r="E269" s="91"/>
      <c r="F269" s="91"/>
      <c r="G269" s="91"/>
    </row>
    <row r="270" spans="1:8" s="7" customFormat="1" ht="18" customHeight="1" x14ac:dyDescent="0.35">
      <c r="A270" s="51"/>
      <c r="B270" s="91"/>
      <c r="C270" s="91"/>
      <c r="D270" s="91"/>
      <c r="E270" s="91"/>
      <c r="F270" s="91"/>
      <c r="G270" s="91"/>
    </row>
    <row r="271" spans="1:8" s="7" customFormat="1" x14ac:dyDescent="0.35">
      <c r="A271" s="51"/>
      <c r="B271" s="91"/>
      <c r="C271" s="91"/>
      <c r="D271" s="91"/>
      <c r="E271" s="91"/>
      <c r="F271" s="91"/>
      <c r="G271" s="91"/>
    </row>
    <row r="272" spans="1:8" s="7" customFormat="1" x14ac:dyDescent="0.35">
      <c r="A272" s="51"/>
      <c r="B272" s="91"/>
      <c r="C272" s="91"/>
      <c r="D272" s="91"/>
      <c r="E272" s="91"/>
      <c r="F272" s="91"/>
      <c r="G272" s="91"/>
    </row>
    <row r="273" spans="1:7" s="7" customFormat="1" ht="18" customHeight="1" x14ac:dyDescent="0.35">
      <c r="A273" s="51"/>
      <c r="B273" s="91"/>
      <c r="C273" s="91"/>
      <c r="D273" s="91"/>
      <c r="E273" s="91"/>
      <c r="F273" s="91"/>
      <c r="G273" s="91"/>
    </row>
    <row r="274" spans="1:7" s="7" customFormat="1" x14ac:dyDescent="0.35">
      <c r="A274" s="51"/>
      <c r="B274" s="91"/>
      <c r="C274" s="91"/>
      <c r="D274" s="91"/>
      <c r="E274" s="91"/>
      <c r="F274" s="91"/>
      <c r="G274" s="91"/>
    </row>
    <row r="275" spans="1:7" s="7" customFormat="1" ht="18" customHeight="1" x14ac:dyDescent="0.35">
      <c r="A275" s="51"/>
      <c r="B275" s="91"/>
      <c r="C275" s="91"/>
      <c r="D275" s="91"/>
      <c r="E275" s="91"/>
      <c r="F275" s="91"/>
      <c r="G275" s="91"/>
    </row>
    <row r="276" spans="1:7" s="7" customFormat="1" x14ac:dyDescent="0.35">
      <c r="A276" s="51"/>
      <c r="B276" s="91"/>
      <c r="C276" s="91"/>
      <c r="D276" s="91"/>
      <c r="E276" s="91"/>
      <c r="F276" s="91"/>
      <c r="G276" s="91"/>
    </row>
    <row r="277" spans="1:7" s="7" customFormat="1" ht="10.199999999999999" customHeight="1" x14ac:dyDescent="0.35">
      <c r="A277" s="51"/>
      <c r="B277" s="91"/>
      <c r="C277" s="91"/>
      <c r="D277" s="91"/>
      <c r="E277" s="91"/>
      <c r="F277" s="91"/>
      <c r="G277" s="91"/>
    </row>
  </sheetData>
  <sheetProtection formatCells="0" formatColumns="0" formatRows="0" insertColumns="0" insertRows="0" insertHyperlinks="0" deleteColumns="0" deleteRows="0" sort="0" autoFilter="0" pivotTables="0"/>
  <mergeCells count="15">
    <mergeCell ref="A3:G3"/>
    <mergeCell ref="B266:D266"/>
    <mergeCell ref="E265:G265"/>
    <mergeCell ref="E266:G266"/>
    <mergeCell ref="G9:G11"/>
    <mergeCell ref="A9:A11"/>
    <mergeCell ref="B9:B11"/>
    <mergeCell ref="C9:C11"/>
    <mergeCell ref="D9:F10"/>
    <mergeCell ref="E260:G260"/>
    <mergeCell ref="E261:G261"/>
    <mergeCell ref="E263:G263"/>
    <mergeCell ref="E264:G264"/>
    <mergeCell ref="B265:D265"/>
    <mergeCell ref="A258:G258"/>
  </mergeCells>
  <pageMargins left="0.7" right="0.7" top="0.75" bottom="0.75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10"/>
  <sheetViews>
    <sheetView workbookViewId="0">
      <selection activeCell="A9" sqref="A9"/>
    </sheetView>
  </sheetViews>
  <sheetFormatPr defaultRowHeight="14.4" x14ac:dyDescent="0.3"/>
  <sheetData>
    <row r="1" spans="1:1" ht="23.4" customHeight="1" x14ac:dyDescent="0.45">
      <c r="A1" s="1" t="s">
        <v>21</v>
      </c>
    </row>
    <row r="3" spans="1:1" x14ac:dyDescent="0.3">
      <c r="A3" t="s">
        <v>22</v>
      </c>
    </row>
    <row r="5" spans="1:1" x14ac:dyDescent="0.3">
      <c r="A5" t="s">
        <v>23</v>
      </c>
    </row>
    <row r="6" spans="1:1" x14ac:dyDescent="0.3">
      <c r="A6" s="2" t="s">
        <v>24</v>
      </c>
    </row>
    <row r="9" spans="1:1" x14ac:dyDescent="0.3">
      <c r="A9" t="s">
        <v>25</v>
      </c>
    </row>
    <row r="10" spans="1:1" x14ac:dyDescent="0.3">
      <c r="A10">
        <v>47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 1a - ABR Office (2)</vt:lpstr>
      <vt:lpstr>Form 1b - ABR Summary</vt:lpstr>
      <vt:lpstr>'Form 1a - ABR Office (2)'!Print_Area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Jasmin Aure</dc:creator>
  <cp:keywords/>
  <dc:description/>
  <cp:lastModifiedBy>MPDC Sta. Magdalena</cp:lastModifiedBy>
  <cp:lastPrinted>2025-02-04T08:16:47Z</cp:lastPrinted>
  <dcterms:created xsi:type="dcterms:W3CDTF">2015-06-05T18:17:20Z</dcterms:created>
  <dcterms:modified xsi:type="dcterms:W3CDTF">2025-02-12T00:17:41Z</dcterms:modified>
  <cp:category/>
</cp:coreProperties>
</file>